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en_skoroszyt"/>
  <xr:revisionPtr revIDLastSave="0" documentId="8_{ABA16F6B-DBD5-4FAD-95C6-53F23F6EB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O-5" sheetId="1" r:id="rId1"/>
  </sheets>
  <definedNames>
    <definedName name="_xlnm.Print_Area" localSheetId="0">'DGO-5'!$A$1:$Y$228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U101" i="1"/>
  <c r="U102" i="1"/>
  <c r="U154" i="1"/>
  <c r="U149" i="1"/>
  <c r="U144" i="1"/>
  <c r="U143" i="1"/>
  <c r="U140" i="1"/>
  <c r="U139" i="1"/>
  <c r="U138" i="1"/>
  <c r="U137" i="1"/>
  <c r="U134" i="1"/>
  <c r="U133" i="1"/>
  <c r="U132" i="1"/>
  <c r="U131" i="1"/>
  <c r="U130" i="1"/>
  <c r="U129" i="1"/>
  <c r="U128" i="1"/>
  <c r="U127" i="1"/>
  <c r="U126" i="1"/>
  <c r="U124" i="1"/>
  <c r="U123" i="1"/>
  <c r="U122" i="1"/>
  <c r="U121" i="1"/>
  <c r="U120" i="1"/>
  <c r="U118" i="1"/>
  <c r="U117" i="1"/>
  <c r="U116" i="1"/>
  <c r="U115" i="1"/>
  <c r="U114" i="1"/>
  <c r="U113" i="1"/>
  <c r="U112" i="1"/>
  <c r="U111" i="1"/>
  <c r="U110" i="1"/>
  <c r="U108" i="1"/>
  <c r="U107" i="1"/>
  <c r="U106" i="1"/>
  <c r="U105" i="1"/>
  <c r="U103" i="1"/>
  <c r="K95" i="1" l="1"/>
  <c r="S95" i="1" l="1"/>
  <c r="U155" i="1"/>
  <c r="K158" i="1" s="1"/>
  <c r="E208" i="1"/>
  <c r="E212" i="1"/>
  <c r="B158" i="1" l="1"/>
  <c r="S158" i="1" s="1"/>
</calcChain>
</file>

<file path=xl/sharedStrings.xml><?xml version="1.0" encoding="utf-8"?>
<sst xmlns="http://schemas.openxmlformats.org/spreadsheetml/2006/main" count="259" uniqueCount="179">
  <si>
    <t>III</t>
  </si>
  <si>
    <t>IV</t>
  </si>
  <si>
    <t>A</t>
  </si>
  <si>
    <t>B</t>
  </si>
  <si>
    <t>C</t>
  </si>
  <si>
    <t>D</t>
  </si>
  <si>
    <t>OŚWIADCZENIE/A I PODPIS/Y SKŁADAJĄCEGO/YCH DEKLARACJĘ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</si>
  <si>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</si>
  <si>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</si>
  <si>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OBLICZENIE MIESIĘCZNEJ OPŁATY ZA GOSPODAROWANIE ODPADAMI KOMUNALNYMI</t>
  </si>
  <si>
    <t>ZAŁĄCZNIKI</t>
  </si>
  <si>
    <t>–</t>
  </si>
  <si>
    <t>IMIĘ I NAZWISKO/NAZWA PODMIOTU REPREZENTUJĄCEGO</t>
  </si>
  <si>
    <t>…..........................................................................................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</si>
  <si>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</si>
  <si>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</si>
  <si>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</si>
  <si>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</si>
  <si>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</si>
  <si>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</si>
  <si>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</si>
  <si>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</si>
  <si>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</si>
  <si>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</si>
  <si>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</si>
  <si>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</si>
  <si>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</si>
  <si>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</si>
  <si>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</si>
  <si>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</si>
  <si>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</si>
  <si>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</si>
  <si>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</si>
  <si>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</si>
  <si>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</si>
  <si>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</si>
  <si>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</si>
  <si>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</si>
  <si>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</si>
  <si>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</si>
  <si>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</si>
  <si>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</si>
  <si>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</si>
  <si>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</si>
  <si>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</si>
  <si>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</si>
  <si>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</si>
  <si>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</si>
  <si>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</si>
  <si>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</si>
  <si>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</si>
  <si>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</si>
  <si>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</si>
  <si>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</si>
  <si>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</si>
  <si>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</si>
  <si>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</si>
  <si>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</si>
  <si>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</si>
  <si>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</si>
  <si>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</si>
  <si>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</si>
  <si>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</si>
  <si>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</si>
  <si>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</si>
  <si>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</si>
  <si>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</si>
  <si>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</si>
  <si>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...........</t>
  </si>
  <si>
    <t>..................................................................................................</t>
  </si>
  <si>
    <t xml:space="preserve"> .................................................................................................</t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</si>
  <si>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</si>
  <si>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</si>
  <si>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</si>
  <si>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</si>
  <si>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</si>
  <si>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</si>
  <si>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</si>
  <si>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</si>
  <si>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>(dotyczy osób fizycznych)</t>
    </r>
    <r>
      <rPr>
        <sz val="9"/>
        <color indexed="8"/>
        <rFont val="Calibri"/>
        <family val="2"/>
        <charset val="238"/>
      </rPr>
      <t xml:space="preserve"> 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</si>
  <si>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</si>
  <si>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</si>
  <si>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</si>
  <si>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</si>
  <si>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</si>
  <si>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</si>
  <si>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</si>
  <si>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</si>
  <si>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</si>
  <si>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</si>
  <si>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</si>
  <si>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</si>
  <si>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</si>
  <si>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</si>
  <si>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</si>
  <si>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</si>
  <si>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</si>
  <si>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</si>
  <si>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</si>
  <si>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</si>
  <si>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</si>
  <si>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</si>
  <si>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</si>
  <si>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</si>
  <si>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</si>
  <si>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</si>
  <si>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</si>
  <si>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</si>
  <si>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</si>
  <si>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</si>
  <si>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</si>
  <si>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</si>
  <si>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r>
      <rPr>
        <b/>
        <u/>
        <sz val="10"/>
        <color theme="4" tint="-0.249977111117893"/>
        <rFont val="Calibri"/>
        <family val="2"/>
        <charset val="238"/>
      </rPr>
      <t>POUCZENIE:</t>
    </r>
    <r>
      <rPr>
        <b/>
        <sz val="10"/>
        <color theme="4" tint="-0.249977111117893"/>
        <rFont val="Calibri"/>
        <family val="2"/>
        <charset val="238"/>
      </rPr>
      <t xml:space="preserve">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sz val="9"/>
        <color theme="4" tint="-0.249977111117893"/>
        <rFont val="Calibri"/>
        <family val="2"/>
        <charset val="238"/>
      </rPr>
      <t xml:space="preserve">
</t>
    </r>
  </si>
  <si>
    <t>Imię</t>
  </si>
  <si>
    <t>Nazwisko</t>
  </si>
  <si>
    <t>Data</t>
  </si>
  <si>
    <t>Podpis</t>
  </si>
  <si>
    <t>……………………………………….………….…………………………………………………………</t>
  </si>
  <si>
    <t>………………………………….….………….………………………………………………………………………………………………………………</t>
  </si>
  <si>
    <t>data.........................................podpis....................................</t>
  </si>
  <si>
    <t>ZAMIESZKUJĄ MIESZKAŃCY, A W CZĘŚCI NIERUCHOMOŚĆ, NA KTÓREJ NIE</t>
  </si>
  <si>
    <t>ZAMIESZKUJĄ MIESZKAŃCY, A POWSTAJĄ ODPADY KOMUNALNE</t>
  </si>
  <si>
    <t>CZĘŚĆ ZAMIESZKAŁA NIERUCHOMOŚCI</t>
  </si>
  <si>
    <t>DANE BĘDĄCE PODSTAWĄ WYLICZENIA OPŁATY ZA GOSPODAROWANIE ODPADAMI KOMUNALNYMI</t>
  </si>
  <si>
    <r>
      <t xml:space="preserve">OŚWIADCZENIE WŁAŚCICIELA NIERUCHOMOŚCI DOTYCZĄCE WYPOSAŻENIA NIERUCHOMOŚCI 
W KOMPOSTOWNIK I KOMPOSTOWANIA W NIM BIOODPADÓW </t>
    </r>
    <r>
      <rPr>
        <sz val="10"/>
        <color rgb="FF0070C0"/>
        <rFont val="Calibri"/>
        <family val="2"/>
        <charset val="238"/>
        <scheme val="minor"/>
      </rPr>
      <t>(dotyczy nieruchomości jednorodzinnych)</t>
    </r>
  </si>
  <si>
    <t>Liczba osób</t>
  </si>
  <si>
    <r>
      <t xml:space="preserve"> Stawka opłaty</t>
    </r>
    <r>
      <rPr>
        <b/>
        <vertAlign val="superscript"/>
        <sz val="10"/>
        <color rgb="FF000000"/>
        <rFont val="Calibri"/>
        <family val="2"/>
        <charset val="238"/>
        <scheme val="minor"/>
      </rPr>
      <t>5</t>
    </r>
  </si>
  <si>
    <t xml:space="preserve">Czy nieruchomość posiada kompostownik przydomowy i są w nim kompostowane bioodpady stanowiące odpady komunalne? </t>
  </si>
  <si>
    <t xml:space="preserve">  NIE – brak zwolnienia</t>
  </si>
  <si>
    <t xml:space="preserve">  TAK </t>
  </si>
  <si>
    <r>
      <t xml:space="preserve"> WYSOKOŚĆ ZWOLNIENIA</t>
    </r>
    <r>
      <rPr>
        <b/>
        <vertAlign val="superscript"/>
        <sz val="10"/>
        <color rgb="FF000000"/>
        <rFont val="Calibri"/>
        <family val="2"/>
        <charset val="238"/>
      </rPr>
      <t>6</t>
    </r>
  </si>
  <si>
    <t xml:space="preserve"> współwłaściciel - liczba współwłaścicieli -</t>
  </si>
  <si>
    <t>MIESIĘCZNA OPŁATA ZA GOSPODAROWANIE ODPADAMI KOMUNALNYMI – CZĘŚĆ ZAMIESZKAŁA</t>
  </si>
  <si>
    <r>
      <t xml:space="preserve">KWOTA
</t>
    </r>
    <r>
      <rPr>
        <sz val="10"/>
        <color rgb="FF000000"/>
        <rFont val="Calibri"/>
        <family val="2"/>
        <charset val="238"/>
        <scheme val="minor"/>
      </rPr>
      <t>(liczba osób x stawka opłaty)</t>
    </r>
  </si>
  <si>
    <t>A x B</t>
  </si>
  <si>
    <t>A x C</t>
  </si>
  <si>
    <r>
      <t xml:space="preserve">ŁĄCZNA WYSOKOŚĆ ZWOLNIENIA
</t>
    </r>
    <r>
      <rPr>
        <sz val="10"/>
        <color rgb="FF000000"/>
        <rFont val="Calibri"/>
        <family val="2"/>
        <charset val="238"/>
        <scheme val="minor"/>
      </rPr>
      <t xml:space="preserve">(liczba osób x wysokość zwolnienia)
</t>
    </r>
    <r>
      <rPr>
        <b/>
        <sz val="8"/>
        <color rgb="FF0070C0"/>
        <rFont val="Calibri"/>
        <family val="2"/>
        <charset val="238"/>
        <scheme val="minor"/>
      </rPr>
      <t>– jeżeli nie przysługuje należy wpisać „0”</t>
    </r>
  </si>
  <si>
    <t>-</t>
  </si>
  <si>
    <t>=</t>
  </si>
  <si>
    <t xml:space="preserve">CZĘŚĆ NIEZAMIESZKAŁA NIERUCHOMOŚCI, NA KTÓREJ POWSTAJĄ ODPADY KOMUNALNE  </t>
  </si>
  <si>
    <t>Pojemność
pojemnika/
worka</t>
  </si>
  <si>
    <t>Liczba
pojemników/
worków</t>
  </si>
  <si>
    <t>Częstotliwość
odbioru</t>
  </si>
  <si>
    <r>
      <t xml:space="preserve">Kwota
</t>
    </r>
    <r>
      <rPr>
        <sz val="10"/>
        <color rgb="FF0070C0"/>
        <rFont val="Calibri"/>
        <family val="2"/>
        <charset val="238"/>
        <scheme val="minor"/>
      </rPr>
      <t>[w zł]</t>
    </r>
  </si>
  <si>
    <r>
      <t xml:space="preserve">Stawka
</t>
    </r>
    <r>
      <rPr>
        <sz val="10"/>
        <color rgb="FF0070C0"/>
        <rFont val="Calibri"/>
        <family val="2"/>
        <charset val="238"/>
        <scheme val="minor"/>
      </rPr>
      <t>za 1 odbiór
[w zł]</t>
    </r>
  </si>
  <si>
    <t>D = A x B x C</t>
  </si>
  <si>
    <t>BIOODPADY</t>
  </si>
  <si>
    <t>60 l</t>
  </si>
  <si>
    <t>120 l</t>
  </si>
  <si>
    <t>240 l</t>
  </si>
  <si>
    <t>NIESEGREGOWANE (ZMIESZANE) ODPADY KOMUNALNE</t>
  </si>
  <si>
    <t>PAPIER</t>
  </si>
  <si>
    <t>worek 60 l</t>
  </si>
  <si>
    <t>worek 120 l</t>
  </si>
  <si>
    <t>1 100 l</t>
  </si>
  <si>
    <t>5 000 l</t>
  </si>
  <si>
    <t>7 000 l</t>
  </si>
  <si>
    <t>10 000 l</t>
  </si>
  <si>
    <t>SZKŁO</t>
  </si>
  <si>
    <t>METALE I TWORZYWA SZTUCZNE</t>
  </si>
  <si>
    <t>POPIÓŁ</t>
  </si>
  <si>
    <t>ODPADY STANOWIĄCE CZĘŚCI ROŚLIN POCHODZĄCE Z PIELĘGNACJI TERENÓW ZIELONYCH, OGRODÓW, PARKÓW I CMENTARZY</t>
  </si>
  <si>
    <t>INNE ODPADY KOMUNALNE</t>
  </si>
  <si>
    <t>(należy wpisać frakcję)</t>
  </si>
  <si>
    <t>…...........................................................................................</t>
  </si>
  <si>
    <r>
      <t xml:space="preserve">WYSOKOŚĆ OPŁATY </t>
    </r>
    <r>
      <rPr>
        <sz val="10"/>
        <color rgb="FF0070C0"/>
        <rFont val="Calibri"/>
        <family val="2"/>
        <charset val="238"/>
        <scheme val="minor"/>
      </rPr>
      <t>[w zł] – należy zsumować kwoty z rubryk D</t>
    </r>
  </si>
  <si>
    <t>WYSOKOŚĆ MIESIĘCZNEJ OPŁATY ZA GOSPODAROWANIE ODPADAMI KOMUNALNYMI</t>
  </si>
  <si>
    <t>+</t>
  </si>
  <si>
    <r>
      <t xml:space="preserve">WYSOKOŚĆ OPŁATY
</t>
    </r>
    <r>
      <rPr>
        <sz val="8"/>
        <color rgb="FF000000"/>
        <rFont val="Calibri"/>
        <family val="2"/>
        <charset val="238"/>
      </rPr>
      <t>(KWOTA  –  ŁĄCZNA WYSOKOŚĆ ZWOLNIENIA)</t>
    </r>
    <r>
      <rPr>
        <b/>
        <sz val="10"/>
        <color indexed="8"/>
        <rFont val="Calibri"/>
        <family val="2"/>
        <charset val="238"/>
      </rPr>
      <t xml:space="preserve">
</t>
    </r>
    <r>
      <rPr>
        <b/>
        <sz val="10"/>
        <color rgb="FF0070C0"/>
        <rFont val="Calibri"/>
        <family val="2"/>
        <charset val="238"/>
      </rPr>
      <t xml:space="preserve">UZUPEŁNIĆ RÓWNIEŻ W CZĘŚCI </t>
    </r>
    <r>
      <rPr>
        <b/>
        <sz val="11"/>
        <color rgb="FF0070C0"/>
        <rFont val="Calibri"/>
        <family val="2"/>
        <charset val="238"/>
      </rPr>
      <t>3</t>
    </r>
  </si>
  <si>
    <t>ŁĄCZNA WYSOKOŚĆ OPŁATY</t>
  </si>
  <si>
    <r>
      <t xml:space="preserve">OPŁATA DLA CZĘŚCI ZAMIESZKAŁEJ
</t>
    </r>
    <r>
      <rPr>
        <sz val="11"/>
        <color rgb="FF0070C0"/>
        <rFont val="Calibri"/>
        <family val="2"/>
        <charset val="238"/>
        <scheme val="minor"/>
      </rPr>
      <t>(wysokość opłaty 
z części 1)</t>
    </r>
  </si>
  <si>
    <r>
      <t xml:space="preserve">OPŁATA DLA CZĘŚCI NIEZAMIESZKAŁEJ
</t>
    </r>
    <r>
      <rPr>
        <sz val="11"/>
        <color rgb="FF0070C0"/>
        <rFont val="Calibri"/>
        <family val="2"/>
        <charset val="238"/>
        <scheme val="minor"/>
      </rPr>
      <t>(wysokość opłaty 
z części 2)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</si>
  <si>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7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</si>
  <si>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8</t>
    </r>
  </si>
  <si>
    <t>7.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</si>
  <si>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8.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</si>
  <si>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6. Wysokość zwolnienia z tytułu kompostowania bioodpadów w przydomowym kompostowniku określono w uchwale Rady Miejskiej w Bielsku-Białej.</t>
  </si>
  <si>
    <t>DEKLARACJA DGO-5</t>
  </si>
  <si>
    <t>OBJAŚNIENIA DO DEKLARACJI DGO-5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</si>
</sst>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dd/mm/yyyy"/>
  </numFmts>
  <fonts count="91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left" vertical="top"/>
    </xf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87" xfId="0" applyBorder="1"/>
    <xf numFmtId="0" fontId="0" fillId="0" borderId="35" xfId="0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06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07" xfId="0" applyFont="1" applyBorder="1" applyAlignment="1">
      <alignment horizontal="left" wrapText="1"/>
    </xf>
    <xf numFmtId="0" fontId="19" fillId="0" borderId="94" xfId="0" applyFont="1" applyBorder="1" applyAlignment="1">
      <alignment horizontal="center" vertical="top" wrapText="1"/>
    </xf>
    <xf numFmtId="0" fontId="23" fillId="0" borderId="94" xfId="0" applyFont="1" applyBorder="1" applyAlignment="1">
      <alignment horizontal="center" vertical="center" wrapText="1"/>
    </xf>
    <xf numFmtId="0" fontId="23" fillId="0" borderId="9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4" xfId="0" applyFont="1" applyBorder="1" applyAlignment="1">
      <alignment vertical="center" wrapText="1"/>
    </xf>
    <xf numFmtId="0" fontId="0" fillId="0" borderId="109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4" xfId="0" applyFont="1" applyBorder="1" applyAlignment="1">
      <alignment horizontal="center"/>
    </xf>
    <xf numFmtId="0" fontId="23" fillId="0" borderId="115" xfId="0" applyFont="1" applyBorder="1" applyAlignment="1">
      <alignment horizontal="center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52" fillId="0" borderId="53" xfId="0" applyFont="1" applyBorder="1" applyAlignment="1">
      <alignment horizontal="center" vertical="center" wrapText="1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89" xfId="0" applyFont="1" applyBorder="1" applyAlignment="1">
      <alignment vertical="center"/>
    </xf>
    <xf numFmtId="0" fontId="24" fillId="0" borderId="90" xfId="0" applyFont="1" applyBorder="1" applyAlignment="1">
      <alignment vertical="center"/>
    </xf>
    <xf numFmtId="0" fontId="24" fillId="0" borderId="96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89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91" xfId="0" applyFont="1" applyBorder="1" applyAlignment="1">
      <alignment vertical="center"/>
    </xf>
    <xf numFmtId="0" fontId="24" fillId="0" borderId="58" xfId="0" applyFont="1" applyBorder="1" applyAlignment="1">
      <alignment horizontal="center" vertical="center"/>
    </xf>
    <xf numFmtId="0" fontId="38" fillId="0" borderId="43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2" fillId="0" borderId="103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0" xfId="0" applyFont="1" applyBorder="1" applyAlignment="1" applyProtection="1">
      <alignment horizontal="center" vertical="center" wrapText="1"/>
      <protection locked="0"/>
    </xf>
    <xf numFmtId="0" fontId="45" fillId="0" borderId="103" xfId="0" applyFont="1" applyBorder="1" applyAlignment="1" applyProtection="1">
      <alignment horizontal="center" vertical="center" wrapText="1"/>
      <protection locked="0"/>
    </xf>
    <xf numFmtId="0" fontId="46" fillId="0" borderId="103" xfId="0" applyFont="1" applyBorder="1" applyAlignment="1" applyProtection="1">
      <alignment horizontal="center" vertical="top" wrapText="1"/>
      <protection locked="0"/>
    </xf>
    <xf numFmtId="0" fontId="46" fillId="0" borderId="103" xfId="0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24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27" borderId="0" xfId="0" applyFill="1"/>
    <xf numFmtId="0" fontId="0" fillId="26" borderId="26" xfId="0" applyFill="1" applyBorder="1"/>
    <xf numFmtId="0" fontId="0" fillId="0" borderId="23" xfId="0" applyBorder="1"/>
    <xf numFmtId="0" fontId="28" fillId="0" borderId="47" xfId="0" applyFont="1" applyBorder="1" applyAlignment="1" applyProtection="1">
      <alignment horizontal="center" vertical="center" wrapText="1"/>
      <protection locked="0"/>
    </xf>
    <xf numFmtId="0" fontId="23" fillId="28" borderId="105" xfId="0" applyFont="1" applyFill="1" applyBorder="1" applyAlignment="1">
      <alignment horizontal="left" wrapText="1"/>
    </xf>
    <xf numFmtId="0" fontId="23" fillId="28" borderId="104" xfId="0" applyFont="1" applyFill="1" applyBorder="1" applyAlignment="1">
      <alignment horizontal="left" wrapText="1"/>
    </xf>
    <xf numFmtId="0" fontId="23" fillId="28" borderId="70" xfId="0" applyFont="1" applyFill="1" applyBorder="1" applyAlignment="1">
      <alignment horizontal="left" wrapText="1"/>
    </xf>
    <xf numFmtId="0" fontId="18" fillId="28" borderId="23" xfId="0" applyFont="1" applyFill="1" applyBorder="1" applyAlignment="1">
      <alignment horizontal="left" wrapText="1"/>
    </xf>
    <xf numFmtId="0" fontId="23" fillId="28" borderId="23" xfId="0" applyFont="1" applyFill="1" applyBorder="1" applyAlignment="1">
      <alignment horizontal="left" wrapText="1"/>
    </xf>
    <xf numFmtId="0" fontId="18" fillId="28" borderId="84" xfId="0" applyFont="1" applyFill="1" applyBorder="1" applyAlignment="1">
      <alignment horizontal="center" vertical="center"/>
    </xf>
    <xf numFmtId="0" fontId="18" fillId="28" borderId="21" xfId="0" applyFont="1" applyFill="1" applyBorder="1" applyAlignment="1">
      <alignment horizontal="center"/>
    </xf>
    <xf numFmtId="0" fontId="26" fillId="28" borderId="12" xfId="0" applyFont="1" applyFill="1" applyBorder="1" applyAlignment="1">
      <alignment horizontal="center" vertical="center"/>
    </xf>
    <xf numFmtId="0" fontId="26" fillId="28" borderId="97" xfId="0" applyFont="1" applyFill="1" applyBorder="1" applyAlignment="1">
      <alignment horizontal="center" vertical="center"/>
    </xf>
    <xf numFmtId="0" fontId="26" fillId="28" borderId="67" xfId="0" applyFont="1" applyFill="1" applyBorder="1" applyAlignment="1">
      <alignment horizontal="center" vertical="center"/>
    </xf>
    <xf numFmtId="0" fontId="0" fillId="29" borderId="0" xfId="0" applyFill="1" applyAlignment="1">
      <alignment horizontal="left" vertical="top"/>
    </xf>
    <xf numFmtId="0" fontId="24" fillId="29" borderId="43" xfId="0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left" vertical="center"/>
    </xf>
    <xf numFmtId="0" fontId="29" fillId="29" borderId="79" xfId="0" applyFont="1" applyFill="1" applyBorder="1" applyAlignment="1">
      <alignment horizontal="center" vertical="center"/>
    </xf>
    <xf numFmtId="0" fontId="0" fillId="29" borderId="23" xfId="0" applyFill="1" applyBorder="1" applyAlignment="1">
      <alignment horizontal="center" vertical="center"/>
    </xf>
    <xf numFmtId="0" fontId="0" fillId="29" borderId="33" xfId="0" applyFill="1" applyBorder="1" applyAlignment="1">
      <alignment horizontal="center" vertical="center"/>
    </xf>
    <xf numFmtId="0" fontId="18" fillId="28" borderId="86" xfId="0" applyFont="1" applyFill="1" applyBorder="1" applyAlignment="1">
      <alignment horizontal="center" vertical="center"/>
    </xf>
    <xf numFmtId="0" fontId="23" fillId="28" borderId="69" xfId="0" applyFont="1" applyFill="1" applyBorder="1" applyAlignment="1">
      <alignment horizontal="center" vertical="center"/>
    </xf>
    <xf numFmtId="0" fontId="18" fillId="28" borderId="23" xfId="0" applyFont="1" applyFill="1" applyBorder="1" applyAlignment="1">
      <alignment horizontal="center"/>
    </xf>
    <xf numFmtId="0" fontId="18" fillId="28" borderId="69" xfId="0" applyFont="1" applyFill="1" applyBorder="1" applyAlignment="1">
      <alignment horizontal="center" vertical="center" wrapText="1"/>
    </xf>
    <xf numFmtId="0" fontId="18" fillId="28" borderId="128" xfId="0" applyFont="1" applyFill="1" applyBorder="1" applyAlignment="1">
      <alignment horizontal="center"/>
    </xf>
    <xf numFmtId="0" fontId="0" fillId="28" borderId="28" xfId="0" applyFill="1" applyBorder="1"/>
    <xf numFmtId="0" fontId="0" fillId="28" borderId="25" xfId="0" applyFill="1" applyBorder="1"/>
    <xf numFmtId="0" fontId="23" fillId="28" borderId="61" xfId="0" applyFont="1" applyFill="1" applyBorder="1"/>
    <xf numFmtId="0" fontId="0" fillId="28" borderId="61" xfId="0" applyFill="1" applyBorder="1"/>
    <xf numFmtId="0" fontId="20" fillId="28" borderId="61" xfId="0" applyFont="1" applyFill="1" applyBorder="1"/>
    <xf numFmtId="0" fontId="0" fillId="28" borderId="66" xfId="0" applyFill="1" applyBorder="1"/>
    <xf numFmtId="0" fontId="0" fillId="28" borderId="121" xfId="0" applyFill="1" applyBorder="1"/>
    <xf numFmtId="0" fontId="0" fillId="28" borderId="105" xfId="0" applyFill="1" applyBorder="1"/>
    <xf numFmtId="0" fontId="21" fillId="28" borderId="23" xfId="0" applyFont="1" applyFill="1" applyBorder="1"/>
    <xf numFmtId="0" fontId="0" fillId="28" borderId="0" xfId="0" applyFill="1"/>
    <xf numFmtId="0" fontId="0" fillId="28" borderId="22" xfId="0" applyFill="1" applyBorder="1"/>
    <xf numFmtId="0" fontId="21" fillId="28" borderId="33" xfId="0" applyFont="1" applyFill="1" applyBorder="1"/>
    <xf numFmtId="0" fontId="0" fillId="28" borderId="29" xfId="0" applyFill="1" applyBorder="1"/>
    <xf numFmtId="0" fontId="0" fillId="28" borderId="30" xfId="0" applyFill="1" applyBorder="1"/>
    <xf numFmtId="0" fontId="0" fillId="28" borderId="23" xfId="0" applyFill="1" applyBorder="1"/>
    <xf numFmtId="0" fontId="18" fillId="30" borderId="131" xfId="0" applyFont="1" applyFill="1" applyBorder="1" applyAlignment="1">
      <alignment horizontal="center" vertical="center"/>
    </xf>
    <xf numFmtId="1" fontId="78" fillId="0" borderId="23" xfId="0" applyNumberFormat="1" applyFont="1" applyBorder="1" applyAlignment="1">
      <alignment horizontal="center" vertical="center" wrapText="1"/>
    </xf>
    <xf numFmtId="1" fontId="78" fillId="0" borderId="68" xfId="0" applyNumberFormat="1" applyFont="1" applyBorder="1" applyAlignment="1">
      <alignment horizontal="center" vertical="center" wrapText="1"/>
    </xf>
    <xf numFmtId="0" fontId="0" fillId="0" borderId="69" xfId="0" applyBorder="1"/>
    <xf numFmtId="0" fontId="0" fillId="0" borderId="0" xfId="0" applyAlignment="1">
      <alignment horizontal="left" vertical="center"/>
    </xf>
    <xf numFmtId="1" fontId="78" fillId="0" borderId="139" xfId="0" applyNumberFormat="1" applyFont="1" applyBorder="1" applyAlignment="1" applyProtection="1">
      <alignment horizontal="center" vertical="center" wrapText="1"/>
      <protection locked="0"/>
    </xf>
    <xf numFmtId="1" fontId="36" fillId="29" borderId="150" xfId="0" applyNumberFormat="1" applyFont="1" applyFill="1" applyBorder="1" applyAlignment="1">
      <alignment horizontal="center" vertical="center" wrapText="1"/>
    </xf>
    <xf numFmtId="44" fontId="36" fillId="29" borderId="150" xfId="0" applyNumberFormat="1" applyFont="1" applyFill="1" applyBorder="1" applyAlignment="1">
      <alignment horizontal="center" vertical="center" wrapText="1"/>
    </xf>
    <xf numFmtId="1" fontId="36" fillId="25" borderId="150" xfId="0" applyNumberFormat="1" applyFont="1" applyFill="1" applyBorder="1" applyAlignment="1" applyProtection="1">
      <alignment horizontal="center" vertical="center" wrapText="1"/>
      <protection locked="0"/>
    </xf>
    <xf numFmtId="44" fontId="36" fillId="25" borderId="150" xfId="0" applyNumberFormat="1" applyFont="1" applyFill="1" applyBorder="1" applyAlignment="1" applyProtection="1">
      <alignment horizontal="center" vertical="center" wrapText="1"/>
      <protection locked="0"/>
    </xf>
    <xf numFmtId="44" fontId="36" fillId="25" borderId="150" xfId="0" applyNumberFormat="1" applyFont="1" applyFill="1" applyBorder="1" applyAlignment="1">
      <alignment horizontal="center" vertical="center" wrapText="1"/>
    </xf>
    <xf numFmtId="1" fontId="36" fillId="29" borderId="121" xfId="0" applyNumberFormat="1" applyFont="1" applyFill="1" applyBorder="1" applyAlignment="1">
      <alignment horizontal="center" vertical="center" wrapText="1"/>
    </xf>
    <xf numFmtId="1" fontId="36" fillId="29" borderId="151" xfId="0" applyNumberFormat="1" applyFont="1" applyFill="1" applyBorder="1" applyAlignment="1">
      <alignment horizontal="center" vertical="center" wrapText="1"/>
    </xf>
    <xf numFmtId="1" fontId="37" fillId="25" borderId="121" xfId="0" applyNumberFormat="1" applyFont="1" applyFill="1" applyBorder="1" applyAlignment="1" applyProtection="1">
      <alignment horizontal="center" wrapText="1"/>
      <protection locked="0"/>
    </xf>
    <xf numFmtId="1" fontId="82" fillId="25" borderId="151" xfId="0" applyNumberFormat="1" applyFont="1" applyFill="1" applyBorder="1" applyAlignment="1">
      <alignment horizontal="center" vertical="center" wrapText="1"/>
    </xf>
    <xf numFmtId="1" fontId="37" fillId="25" borderId="151" xfId="0" applyNumberFormat="1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48" xfId="0" applyFont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9" fillId="0" borderId="32" xfId="0" applyFont="1" applyBorder="1" applyAlignment="1">
      <alignment horizontal="left" vertical="top" wrapText="1" indent="1"/>
    </xf>
    <xf numFmtId="0" fontId="68" fillId="0" borderId="40" xfId="0" applyFont="1" applyBorder="1" applyAlignment="1">
      <alignment horizontal="left" vertical="top" wrapText="1" indent="1"/>
    </xf>
    <xf numFmtId="0" fontId="68" fillId="0" borderId="46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8" borderId="62" xfId="0" applyFont="1" applyFill="1" applyBorder="1" applyAlignment="1">
      <alignment horizontal="left" wrapText="1"/>
    </xf>
    <xf numFmtId="0" fontId="23" fillId="28" borderId="63" xfId="0" applyFont="1" applyFill="1" applyBorder="1" applyAlignment="1">
      <alignment horizontal="left" wrapText="1"/>
    </xf>
    <xf numFmtId="0" fontId="23" fillId="28" borderId="64" xfId="0" applyFont="1" applyFill="1" applyBorder="1" applyAlignment="1">
      <alignment horizontal="left" wrapText="1"/>
    </xf>
    <xf numFmtId="0" fontId="18" fillId="0" borderId="108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23" fillId="0" borderId="93" xfId="0" applyFont="1" applyBorder="1" applyAlignment="1">
      <alignment horizontal="left"/>
    </xf>
    <xf numFmtId="0" fontId="23" fillId="0" borderId="94" xfId="0" applyFont="1" applyBorder="1" applyAlignment="1">
      <alignment horizontal="left"/>
    </xf>
    <xf numFmtId="0" fontId="40" fillId="0" borderId="123" xfId="0" applyFont="1" applyBorder="1" applyAlignment="1">
      <alignment horizontal="left" vertical="center" wrapText="1"/>
    </xf>
    <xf numFmtId="0" fontId="40" fillId="0" borderId="124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1" xfId="0" applyFont="1" applyBorder="1" applyAlignment="1">
      <alignment horizontal="center" vertical="top" wrapText="1"/>
    </xf>
    <xf numFmtId="0" fontId="47" fillId="0" borderId="112" xfId="0" applyFont="1" applyBorder="1" applyAlignment="1">
      <alignment horizontal="center" vertical="top" wrapText="1"/>
    </xf>
    <xf numFmtId="0" fontId="0" fillId="0" borderId="6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6" xfId="0" applyBorder="1" applyAlignment="1">
      <alignment horizontal="center"/>
    </xf>
    <xf numFmtId="0" fontId="67" fillId="0" borderId="33" xfId="0" applyFont="1" applyBorder="1" applyAlignment="1">
      <alignment horizontal="center" vertical="top" wrapText="1"/>
    </xf>
    <xf numFmtId="0" fontId="68" fillId="0" borderId="29" xfId="0" applyFont="1" applyBorder="1" applyAlignment="1">
      <alignment horizontal="center" vertical="top" wrapText="1"/>
    </xf>
    <xf numFmtId="0" fontId="68" fillId="0" borderId="30" xfId="0" applyFont="1" applyBorder="1" applyAlignment="1">
      <alignment horizontal="center" vertical="top" wrapText="1"/>
    </xf>
    <xf numFmtId="0" fontId="23" fillId="0" borderId="93" xfId="0" applyFont="1" applyBorder="1" applyAlignment="1">
      <alignment horizontal="left" vertical="center"/>
    </xf>
    <xf numFmtId="0" fontId="23" fillId="0" borderId="9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top"/>
    </xf>
    <xf numFmtId="0" fontId="56" fillId="0" borderId="11" xfId="0" applyFont="1" applyBorder="1" applyAlignment="1">
      <alignment horizontal="left" vertical="top"/>
    </xf>
    <xf numFmtId="0" fontId="56" fillId="0" borderId="48" xfId="0" applyFont="1" applyBorder="1" applyAlignment="1">
      <alignment horizontal="left" vertical="top"/>
    </xf>
    <xf numFmtId="0" fontId="56" fillId="0" borderId="31" xfId="0" applyFont="1" applyBorder="1" applyAlignment="1">
      <alignment horizontal="left" vertical="top" wrapText="1"/>
    </xf>
    <xf numFmtId="0" fontId="56" fillId="0" borderId="16" xfId="0" applyFont="1" applyBorder="1" applyAlignment="1">
      <alignment horizontal="left" vertical="top"/>
    </xf>
    <xf numFmtId="0" fontId="18" fillId="28" borderId="15" xfId="0" applyFont="1" applyFill="1" applyBorder="1" applyAlignment="1">
      <alignment horizontal="left" vertical="center" wrapText="1"/>
    </xf>
    <xf numFmtId="0" fontId="18" fillId="28" borderId="55" xfId="0" applyFont="1" applyFill="1" applyBorder="1" applyAlignment="1">
      <alignment horizontal="left" vertical="center" wrapText="1"/>
    </xf>
    <xf numFmtId="0" fontId="18" fillId="0" borderId="94" xfId="0" applyFont="1" applyBorder="1" applyAlignment="1" applyProtection="1">
      <alignment horizontal="left" wrapText="1"/>
      <protection locked="0"/>
    </xf>
    <xf numFmtId="0" fontId="18" fillId="0" borderId="95" xfId="0" applyFont="1" applyBorder="1" applyAlignment="1" applyProtection="1">
      <alignment horizontal="left" wrapText="1"/>
      <protection locked="0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00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116" xfId="0" applyFont="1" applyBorder="1" applyAlignment="1" applyProtection="1">
      <alignment horizontal="center" vertical="center"/>
      <protection locked="0"/>
    </xf>
    <xf numFmtId="0" fontId="28" fillId="0" borderId="89" xfId="0" applyFont="1" applyBorder="1" applyAlignment="1" applyProtection="1">
      <alignment horizontal="center" vertical="center"/>
      <protection locked="0"/>
    </xf>
    <xf numFmtId="0" fontId="28" fillId="0" borderId="90" xfId="0" applyFont="1" applyBorder="1" applyAlignment="1" applyProtection="1">
      <alignment horizontal="center" vertical="center"/>
      <protection locked="0"/>
    </xf>
    <xf numFmtId="0" fontId="28" fillId="0" borderId="96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2" xfId="0" applyFont="1" applyBorder="1" applyAlignment="1">
      <alignment horizontal="left" vertical="top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 wrapText="1"/>
      <protection locked="0"/>
    </xf>
    <xf numFmtId="0" fontId="39" fillId="28" borderId="34" xfId="0" applyFont="1" applyFill="1" applyBorder="1" applyAlignment="1">
      <alignment horizontal="center" wrapText="1"/>
    </xf>
    <xf numFmtId="0" fontId="17" fillId="28" borderId="35" xfId="0" applyFont="1" applyFill="1" applyBorder="1" applyAlignment="1">
      <alignment horizontal="center" wrapText="1"/>
    </xf>
    <xf numFmtId="0" fontId="17" fillId="28" borderId="36" xfId="0" applyFont="1" applyFill="1" applyBorder="1" applyAlignment="1">
      <alignment horizontal="center" wrapText="1"/>
    </xf>
    <xf numFmtId="0" fontId="39" fillId="28" borderId="33" xfId="0" applyFont="1" applyFill="1" applyBorder="1" applyAlignment="1">
      <alignment horizontal="center" vertical="center" wrapText="1"/>
    </xf>
    <xf numFmtId="0" fontId="17" fillId="28" borderId="29" xfId="0" applyFont="1" applyFill="1" applyBorder="1" applyAlignment="1">
      <alignment horizontal="center" vertical="center" wrapText="1"/>
    </xf>
    <xf numFmtId="0" fontId="17" fillId="28" borderId="30" xfId="0" applyFont="1" applyFill="1" applyBorder="1" applyAlignment="1">
      <alignment horizontal="center" vertical="center" wrapText="1"/>
    </xf>
    <xf numFmtId="0" fontId="18" fillId="0" borderId="122" xfId="0" applyFont="1" applyBorder="1" applyAlignment="1">
      <alignment horizontal="left" vertical="center" wrapText="1"/>
    </xf>
    <xf numFmtId="0" fontId="18" fillId="0" borderId="123" xfId="0" applyFont="1" applyBorder="1" applyAlignment="1">
      <alignment horizontal="left" vertical="center" wrapText="1"/>
    </xf>
    <xf numFmtId="0" fontId="18" fillId="0" borderId="124" xfId="0" applyFont="1" applyBorder="1" applyAlignment="1">
      <alignment horizontal="left" vertical="center" wrapText="1"/>
    </xf>
    <xf numFmtId="0" fontId="18" fillId="28" borderId="69" xfId="0" applyFont="1" applyFill="1" applyBorder="1" applyAlignment="1">
      <alignment horizontal="left" vertical="center" wrapText="1"/>
    </xf>
    <xf numFmtId="0" fontId="17" fillId="28" borderId="61" xfId="0" applyFont="1" applyFill="1" applyBorder="1" applyAlignment="1">
      <alignment horizontal="left" vertical="center" wrapText="1"/>
    </xf>
    <xf numFmtId="0" fontId="17" fillId="28" borderId="66" xfId="0" applyFont="1" applyFill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8" borderId="69" xfId="0" applyFont="1" applyFill="1" applyBorder="1" applyAlignment="1">
      <alignment horizontal="left" wrapText="1"/>
    </xf>
    <xf numFmtId="0" fontId="23" fillId="28" borderId="61" xfId="0" applyFont="1" applyFill="1" applyBorder="1" applyAlignment="1">
      <alignment horizontal="left" wrapText="1"/>
    </xf>
    <xf numFmtId="0" fontId="23" fillId="28" borderId="66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71" fillId="0" borderId="108" xfId="0" applyFont="1" applyBorder="1" applyAlignment="1">
      <alignment horizontal="left" vertical="center" wrapText="1"/>
    </xf>
    <xf numFmtId="0" fontId="71" fillId="0" borderId="19" xfId="0" applyFont="1" applyBorder="1" applyAlignment="1">
      <alignment horizontal="left" vertical="center" wrapText="1"/>
    </xf>
    <xf numFmtId="0" fontId="0" fillId="29" borderId="23" xfId="0" applyFill="1" applyBorder="1" applyAlignment="1">
      <alignment horizontal="center"/>
    </xf>
    <xf numFmtId="0" fontId="49" fillId="0" borderId="93" xfId="0" applyFont="1" applyBorder="1" applyAlignment="1">
      <alignment horizontal="left" vertical="top"/>
    </xf>
    <xf numFmtId="0" fontId="49" fillId="0" borderId="94" xfId="0" applyFont="1" applyBorder="1" applyAlignment="1">
      <alignment horizontal="left" vertical="top"/>
    </xf>
    <xf numFmtId="0" fontId="49" fillId="0" borderId="95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28" borderId="122" xfId="0" applyFont="1" applyFill="1" applyBorder="1" applyAlignment="1">
      <alignment horizontal="left" vertical="center" wrapText="1"/>
    </xf>
    <xf numFmtId="0" fontId="18" fillId="28" borderId="123" xfId="0" applyFont="1" applyFill="1" applyBorder="1" applyAlignment="1">
      <alignment horizontal="left" vertical="center" wrapText="1"/>
    </xf>
    <xf numFmtId="0" fontId="18" fillId="28" borderId="124" xfId="0" applyFont="1" applyFill="1" applyBorder="1" applyAlignment="1">
      <alignment horizontal="left" vertical="center" wrapText="1"/>
    </xf>
    <xf numFmtId="0" fontId="18" fillId="28" borderId="23" xfId="0" applyFont="1" applyFill="1" applyBorder="1" applyAlignment="1">
      <alignment horizontal="left" vertical="center" wrapText="1"/>
    </xf>
    <xf numFmtId="0" fontId="18" fillId="28" borderId="0" xfId="0" applyFont="1" applyFill="1" applyAlignment="1">
      <alignment horizontal="left" vertical="center" wrapText="1"/>
    </xf>
    <xf numFmtId="0" fontId="18" fillId="28" borderId="22" xfId="0" applyFont="1" applyFill="1" applyBorder="1" applyAlignment="1">
      <alignment horizontal="left" vertical="center" wrapText="1"/>
    </xf>
    <xf numFmtId="0" fontId="18" fillId="28" borderId="33" xfId="0" applyFont="1" applyFill="1" applyBorder="1" applyAlignment="1">
      <alignment horizontal="left" vertical="center" wrapText="1"/>
    </xf>
    <xf numFmtId="0" fontId="18" fillId="28" borderId="29" xfId="0" applyFont="1" applyFill="1" applyBorder="1" applyAlignment="1">
      <alignment horizontal="left" vertical="center" wrapText="1"/>
    </xf>
    <xf numFmtId="0" fontId="18" fillId="28" borderId="30" xfId="0" applyFont="1" applyFill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32" fillId="29" borderId="75" xfId="0" applyFont="1" applyFill="1" applyBorder="1" applyAlignment="1">
      <alignment horizontal="center" vertical="center" wrapText="1"/>
    </xf>
    <xf numFmtId="0" fontId="32" fillId="29" borderId="76" xfId="0" applyFont="1" applyFill="1" applyBorder="1" applyAlignment="1">
      <alignment horizontal="center" vertical="center" wrapText="1"/>
    </xf>
    <xf numFmtId="0" fontId="28" fillId="0" borderId="44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28" fillId="0" borderId="55" xfId="0" applyFont="1" applyBorder="1" applyAlignment="1" applyProtection="1">
      <alignment horizontal="center" vertical="center" wrapText="1" shrinkToFit="1"/>
      <protection locked="0"/>
    </xf>
    <xf numFmtId="0" fontId="24" fillId="29" borderId="43" xfId="0" applyFont="1" applyFill="1" applyBorder="1" applyAlignment="1">
      <alignment horizontal="left" vertical="center"/>
    </xf>
    <xf numFmtId="0" fontId="24" fillId="29" borderId="74" xfId="0" applyFont="1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48" xfId="0" applyFont="1" applyBorder="1" applyAlignment="1">
      <alignment horizontal="left" vertical="top" wrapText="1" shrinkToFit="1"/>
    </xf>
    <xf numFmtId="0" fontId="18" fillId="0" borderId="1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68" xfId="0" applyFont="1" applyBorder="1" applyAlignment="1" applyProtection="1">
      <alignment horizontal="left"/>
      <protection locked="0"/>
    </xf>
    <xf numFmtId="0" fontId="0" fillId="29" borderId="25" xfId="0" applyFill="1" applyBorder="1" applyAlignment="1">
      <alignment horizontal="center" vertical="center"/>
    </xf>
    <xf numFmtId="0" fontId="0" fillId="29" borderId="26" xfId="0" applyFill="1" applyBorder="1" applyAlignment="1">
      <alignment horizontal="center" vertical="center"/>
    </xf>
    <xf numFmtId="0" fontId="28" fillId="0" borderId="55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22" xfId="0" applyFont="1" applyBorder="1" applyAlignment="1" applyProtection="1">
      <alignment horizontal="center" vertical="center"/>
      <protection locked="0"/>
    </xf>
    <xf numFmtId="0" fontId="18" fillId="28" borderId="20" xfId="0" applyFont="1" applyFill="1" applyBorder="1" applyAlignment="1">
      <alignment horizontal="left" vertical="center" wrapText="1"/>
    </xf>
    <xf numFmtId="0" fontId="18" fillId="28" borderId="27" xfId="0" applyFont="1" applyFill="1" applyBorder="1" applyAlignment="1">
      <alignment horizontal="left" vertical="center" wrapText="1"/>
    </xf>
    <xf numFmtId="0" fontId="0" fillId="28" borderId="23" xfId="0" applyFill="1" applyBorder="1" applyAlignment="1">
      <alignment horizontal="center" vertical="center"/>
    </xf>
    <xf numFmtId="0" fontId="24" fillId="28" borderId="14" xfId="0" applyFont="1" applyFill="1" applyBorder="1" applyAlignment="1">
      <alignment horizontal="left" vertical="center"/>
    </xf>
    <xf numFmtId="0" fontId="24" fillId="28" borderId="17" xfId="0" applyFont="1" applyFill="1" applyBorder="1" applyAlignment="1">
      <alignment horizontal="left" vertical="center"/>
    </xf>
    <xf numFmtId="0" fontId="24" fillId="28" borderId="54" xfId="0" applyFont="1" applyFill="1" applyBorder="1" applyAlignment="1">
      <alignment horizontal="left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0" xfId="0" applyFont="1" applyBorder="1" applyAlignment="1" applyProtection="1">
      <alignment horizontal="center" vertical="top"/>
      <protection locked="0"/>
    </xf>
    <xf numFmtId="0" fontId="51" fillId="0" borderId="92" xfId="0" applyFont="1" applyBorder="1" applyAlignment="1" applyProtection="1">
      <alignment horizontal="center" vertical="top"/>
      <protection locked="0"/>
    </xf>
    <xf numFmtId="0" fontId="51" fillId="0" borderId="98" xfId="0" applyFont="1" applyBorder="1" applyAlignment="1" applyProtection="1">
      <alignment horizontal="center" vertical="top"/>
      <protection locked="0"/>
    </xf>
    <xf numFmtId="0" fontId="24" fillId="28" borderId="100" xfId="0" applyFont="1" applyFill="1" applyBorder="1" applyAlignment="1">
      <alignment horizontal="left" vertical="center" wrapText="1"/>
    </xf>
    <xf numFmtId="0" fontId="24" fillId="28" borderId="92" xfId="0" applyFont="1" applyFill="1" applyBorder="1" applyAlignment="1">
      <alignment horizontal="left" vertical="center" wrapText="1"/>
    </xf>
    <xf numFmtId="0" fontId="24" fillId="28" borderId="98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0" xfId="0" applyFont="1" applyBorder="1" applyAlignment="1" applyProtection="1">
      <alignment horizontal="center"/>
      <protection locked="0"/>
    </xf>
    <xf numFmtId="0" fontId="37" fillId="0" borderId="92" xfId="0" applyFont="1" applyBorder="1" applyAlignment="1" applyProtection="1">
      <alignment horizontal="center"/>
      <protection locked="0"/>
    </xf>
    <xf numFmtId="0" fontId="37" fillId="0" borderId="101" xfId="0" applyFont="1" applyBorder="1" applyAlignment="1" applyProtection="1">
      <alignment horizontal="center"/>
      <protection locked="0"/>
    </xf>
    <xf numFmtId="0" fontId="24" fillId="28" borderId="14" xfId="0" applyFont="1" applyFill="1" applyBorder="1" applyAlignment="1">
      <alignment vertical="center" wrapText="1"/>
    </xf>
    <xf numFmtId="0" fontId="24" fillId="28" borderId="17" xfId="0" applyFont="1" applyFill="1" applyBorder="1" applyAlignment="1">
      <alignment vertical="center" wrapText="1"/>
    </xf>
    <xf numFmtId="0" fontId="24" fillId="28" borderId="54" xfId="0" applyFont="1" applyFill="1" applyBorder="1" applyAlignment="1">
      <alignment vertical="center" wrapText="1"/>
    </xf>
    <xf numFmtId="0" fontId="61" fillId="0" borderId="0" xfId="0" applyFont="1" applyAlignment="1">
      <alignment horizontal="left" vertical="top" wrapText="1"/>
    </xf>
    <xf numFmtId="0" fontId="0" fillId="0" borderId="120" xfId="0" applyBorder="1" applyAlignment="1">
      <alignment horizontal="center"/>
    </xf>
    <xf numFmtId="0" fontId="0" fillId="28" borderId="105" xfId="0" applyFill="1" applyBorder="1" applyAlignment="1">
      <alignment horizontal="center"/>
    </xf>
    <xf numFmtId="0" fontId="0" fillId="28" borderId="70" xfId="0" applyFill="1" applyBorder="1" applyAlignment="1">
      <alignment horizontal="center"/>
    </xf>
    <xf numFmtId="0" fontId="0" fillId="28" borderId="122" xfId="0" applyFill="1" applyBorder="1" applyAlignment="1">
      <alignment horizontal="center"/>
    </xf>
    <xf numFmtId="0" fontId="0" fillId="28" borderId="123" xfId="0" applyFill="1" applyBorder="1" applyAlignment="1">
      <alignment horizontal="center"/>
    </xf>
    <xf numFmtId="0" fontId="0" fillId="28" borderId="23" xfId="0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33" xfId="0" applyFill="1" applyBorder="1" applyAlignment="1">
      <alignment horizontal="center"/>
    </xf>
    <xf numFmtId="0" fontId="0" fillId="28" borderId="29" xfId="0" applyFill="1" applyBorder="1" applyAlignment="1">
      <alignment horizontal="center"/>
    </xf>
    <xf numFmtId="0" fontId="21" fillId="28" borderId="122" xfId="0" applyFont="1" applyFill="1" applyBorder="1" applyAlignment="1">
      <alignment horizontal="center" vertical="center"/>
    </xf>
    <xf numFmtId="0" fontId="21" fillId="28" borderId="123" xfId="0" applyFont="1" applyFill="1" applyBorder="1" applyAlignment="1">
      <alignment horizontal="center" vertical="center"/>
    </xf>
    <xf numFmtId="0" fontId="21" fillId="28" borderId="12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37" fillId="0" borderId="58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56" fillId="0" borderId="129" xfId="0" applyFont="1" applyBorder="1" applyAlignment="1">
      <alignment horizontal="left" vertical="center" wrapText="1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30" xfId="0" applyNumberFormat="1" applyBorder="1" applyAlignment="1" applyProtection="1">
      <alignment horizontal="center" vertical="center"/>
      <protection locked="0"/>
    </xf>
    <xf numFmtId="0" fontId="0" fillId="0" borderId="100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113" xfId="0" applyBorder="1" applyAlignment="1">
      <alignment horizontal="center"/>
    </xf>
    <xf numFmtId="0" fontId="28" fillId="0" borderId="97" xfId="0" applyFont="1" applyBorder="1" applyAlignment="1">
      <alignment horizontal="center" vertical="center" wrapText="1"/>
    </xf>
    <xf numFmtId="0" fontId="18" fillId="28" borderId="20" xfId="0" applyFont="1" applyFill="1" applyBorder="1" applyAlignment="1">
      <alignment horizontal="left"/>
    </xf>
    <xf numFmtId="0" fontId="18" fillId="28" borderId="27" xfId="0" applyFont="1" applyFill="1" applyBorder="1" applyAlignment="1">
      <alignment horizontal="left"/>
    </xf>
    <xf numFmtId="0" fontId="28" fillId="0" borderId="97" xfId="0" applyFont="1" applyBorder="1" applyAlignment="1" applyProtection="1">
      <alignment horizontal="center" vertical="center" wrapText="1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40" fillId="0" borderId="99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88" xfId="0" applyFont="1" applyBorder="1" applyAlignment="1">
      <alignment horizontal="left" vertical="center" wrapText="1"/>
    </xf>
    <xf numFmtId="0" fontId="34" fillId="29" borderId="61" xfId="0" applyFont="1" applyFill="1" applyBorder="1" applyAlignment="1">
      <alignment horizontal="left" vertical="center"/>
    </xf>
    <xf numFmtId="0" fontId="34" fillId="29" borderId="66" xfId="0" applyFont="1" applyFill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37" fillId="0" borderId="58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61" fillId="0" borderId="0" xfId="0" applyFont="1" applyAlignment="1">
      <alignment horizontal="left" vertical="top"/>
    </xf>
    <xf numFmtId="1" fontId="37" fillId="29" borderId="132" xfId="0" applyNumberFormat="1" applyFont="1" applyFill="1" applyBorder="1" applyAlignment="1">
      <alignment horizontal="left" vertical="center" wrapText="1"/>
    </xf>
    <xf numFmtId="1" fontId="37" fillId="29" borderId="94" xfId="0" applyNumberFormat="1" applyFont="1" applyFill="1" applyBorder="1" applyAlignment="1">
      <alignment horizontal="left" vertical="center" wrapText="1"/>
    </xf>
    <xf numFmtId="1" fontId="37" fillId="29" borderId="133" xfId="0" applyNumberFormat="1" applyFont="1" applyFill="1" applyBorder="1" applyAlignment="1">
      <alignment horizontal="left" vertical="center" wrapText="1"/>
    </xf>
    <xf numFmtId="1" fontId="36" fillId="0" borderId="132" xfId="0" applyNumberFormat="1" applyFont="1" applyBorder="1" applyAlignment="1">
      <alignment horizontal="left" vertical="center" wrapText="1"/>
    </xf>
    <xf numFmtId="1" fontId="36" fillId="0" borderId="94" xfId="0" applyNumberFormat="1" applyFont="1" applyBorder="1" applyAlignment="1">
      <alignment horizontal="left" vertical="center" wrapText="1"/>
    </xf>
    <xf numFmtId="1" fontId="36" fillId="0" borderId="133" xfId="0" applyNumberFormat="1" applyFont="1" applyBorder="1" applyAlignment="1">
      <alignment horizontal="left" vertical="center" wrapText="1"/>
    </xf>
    <xf numFmtId="1" fontId="78" fillId="0" borderId="122" xfId="0" applyNumberFormat="1" applyFont="1" applyBorder="1" applyAlignment="1">
      <alignment horizontal="center" vertical="center" wrapText="1"/>
    </xf>
    <xf numFmtId="1" fontId="78" fillId="0" borderId="123" xfId="0" applyNumberFormat="1" applyFont="1" applyBorder="1" applyAlignment="1">
      <alignment horizontal="center" vertical="center" wrapText="1"/>
    </xf>
    <xf numFmtId="1" fontId="78" fillId="0" borderId="138" xfId="0" applyNumberFormat="1" applyFont="1" applyBorder="1" applyAlignment="1">
      <alignment horizontal="center" vertical="center" wrapText="1"/>
    </xf>
    <xf numFmtId="0" fontId="51" fillId="29" borderId="10" xfId="0" applyFont="1" applyFill="1" applyBorder="1" applyAlignment="1">
      <alignment horizontal="left" vertical="center" wrapText="1"/>
    </xf>
    <xf numFmtId="0" fontId="51" fillId="29" borderId="11" xfId="0" applyFont="1" applyFill="1" applyBorder="1" applyAlignment="1">
      <alignment horizontal="left" vertical="center" wrapText="1"/>
    </xf>
    <xf numFmtId="0" fontId="51" fillId="29" borderId="48" xfId="0" applyFont="1" applyFill="1" applyBorder="1" applyAlignment="1">
      <alignment horizontal="left" vertical="center" wrapText="1"/>
    </xf>
    <xf numFmtId="0" fontId="51" fillId="29" borderId="13" xfId="0" applyFont="1" applyFill="1" applyBorder="1" applyAlignment="1">
      <alignment horizontal="left" vertical="center" wrapText="1"/>
    </xf>
    <xf numFmtId="0" fontId="51" fillId="29" borderId="0" xfId="0" applyFont="1" applyFill="1" applyAlignment="1">
      <alignment horizontal="left" vertical="center" wrapText="1"/>
    </xf>
    <xf numFmtId="0" fontId="51" fillId="29" borderId="49" xfId="0" applyFont="1" applyFill="1" applyBorder="1" applyAlignment="1">
      <alignment horizontal="left" vertical="center" wrapText="1"/>
    </xf>
    <xf numFmtId="0" fontId="51" fillId="29" borderId="100" xfId="0" applyFont="1" applyFill="1" applyBorder="1" applyAlignment="1">
      <alignment horizontal="left" vertical="center" wrapText="1"/>
    </xf>
    <xf numFmtId="0" fontId="51" fillId="29" borderId="92" xfId="0" applyFont="1" applyFill="1" applyBorder="1" applyAlignment="1">
      <alignment horizontal="left" vertical="center" wrapText="1"/>
    </xf>
    <xf numFmtId="0" fontId="51" fillId="29" borderId="11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8" xfId="0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18" fillId="0" borderId="69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28" borderId="61" xfId="0" applyFont="1" applyFill="1" applyBorder="1" applyAlignment="1">
      <alignment horizontal="left" vertical="center" wrapText="1"/>
    </xf>
    <xf numFmtId="0" fontId="0" fillId="29" borderId="61" xfId="0" applyFill="1" applyBorder="1" applyAlignment="1">
      <alignment horizontal="left" vertical="center"/>
    </xf>
    <xf numFmtId="0" fontId="0" fillId="29" borderId="66" xfId="0" applyFill="1" applyBorder="1" applyAlignment="1">
      <alignment horizontal="left" vertical="center"/>
    </xf>
    <xf numFmtId="0" fontId="37" fillId="0" borderId="65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21" fillId="0" borderId="11" xfId="0" applyFont="1" applyBorder="1" applyAlignment="1">
      <alignment horizontal="left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18" fillId="0" borderId="120" xfId="0" applyFont="1" applyBorder="1" applyAlignment="1">
      <alignment horizontal="center" vertical="center"/>
    </xf>
    <xf numFmtId="1" fontId="78" fillId="0" borderId="33" xfId="0" applyNumberFormat="1" applyFont="1" applyBorder="1" applyAlignment="1">
      <alignment horizontal="center" vertical="center" wrapText="1"/>
    </xf>
    <xf numFmtId="1" fontId="78" fillId="0" borderId="29" xfId="0" applyNumberFormat="1" applyFont="1" applyBorder="1" applyAlignment="1">
      <alignment horizontal="center" vertical="center" wrapText="1"/>
    </xf>
    <xf numFmtId="1" fontId="78" fillId="0" borderId="118" xfId="0" applyNumberFormat="1" applyFont="1" applyBorder="1" applyAlignment="1">
      <alignment horizontal="center" vertical="center" wrapText="1"/>
    </xf>
    <xf numFmtId="1" fontId="36" fillId="29" borderId="123" xfId="0" applyNumberFormat="1" applyFont="1" applyFill="1" applyBorder="1" applyAlignment="1">
      <alignment horizontal="left" vertical="center" wrapText="1"/>
    </xf>
    <xf numFmtId="1" fontId="36" fillId="29" borderId="124" xfId="0" applyNumberFormat="1" applyFont="1" applyFill="1" applyBorder="1" applyAlignment="1">
      <alignment horizontal="left" vertical="center" wrapText="1"/>
    </xf>
    <xf numFmtId="1" fontId="36" fillId="29" borderId="0" xfId="0" applyNumberFormat="1" applyFont="1" applyFill="1" applyAlignment="1">
      <alignment horizontal="left" vertical="center" wrapText="1"/>
    </xf>
    <xf numFmtId="1" fontId="36" fillId="29" borderId="22" xfId="0" applyNumberFormat="1" applyFont="1" applyFill="1" applyBorder="1" applyAlignment="1">
      <alignment horizontal="left" vertical="center" wrapText="1"/>
    </xf>
    <xf numFmtId="1" fontId="36" fillId="29" borderId="29" xfId="0" applyNumberFormat="1" applyFont="1" applyFill="1" applyBorder="1" applyAlignment="1">
      <alignment horizontal="left" vertical="center" wrapText="1"/>
    </xf>
    <xf numFmtId="1" fontId="36" fillId="29" borderId="30" xfId="0" applyNumberFormat="1" applyFont="1" applyFill="1" applyBorder="1" applyAlignment="1">
      <alignment horizontal="left" vertical="center" wrapText="1"/>
    </xf>
    <xf numFmtId="1" fontId="36" fillId="29" borderId="137" xfId="0" applyNumberFormat="1" applyFont="1" applyFill="1" applyBorder="1" applyAlignment="1">
      <alignment horizontal="center" vertical="center" wrapText="1"/>
    </xf>
    <xf numFmtId="1" fontId="36" fillId="29" borderId="142" xfId="0" applyNumberFormat="1" applyFont="1" applyFill="1" applyBorder="1" applyAlignment="1">
      <alignment horizontal="center" vertical="center" wrapText="1"/>
    </xf>
    <xf numFmtId="1" fontId="36" fillId="29" borderId="143" xfId="0" applyNumberFormat="1" applyFont="1" applyFill="1" applyBorder="1" applyAlignment="1">
      <alignment horizontal="center" vertical="center" wrapText="1"/>
    </xf>
    <xf numFmtId="0" fontId="26" fillId="30" borderId="40" xfId="0" applyFont="1" applyFill="1" applyBorder="1" applyAlignment="1">
      <alignment horizontal="left" vertical="center"/>
    </xf>
    <xf numFmtId="0" fontId="26" fillId="30" borderId="41" xfId="0" applyFont="1" applyFill="1" applyBorder="1" applyAlignment="1">
      <alignment horizontal="left" vertical="center"/>
    </xf>
    <xf numFmtId="1" fontId="36" fillId="29" borderId="134" xfId="0" applyNumberFormat="1" applyFont="1" applyFill="1" applyBorder="1" applyAlignment="1">
      <alignment horizontal="center" vertical="center" wrapText="1"/>
    </xf>
    <xf numFmtId="1" fontId="36" fillId="29" borderId="135" xfId="0" applyNumberFormat="1" applyFont="1" applyFill="1" applyBorder="1" applyAlignment="1">
      <alignment horizontal="center" vertical="center" wrapText="1"/>
    </xf>
    <xf numFmtId="0" fontId="40" fillId="0" borderId="42" xfId="0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center" vertical="center"/>
      <protection locked="0"/>
    </xf>
    <xf numFmtId="0" fontId="40" fillId="0" borderId="46" xfId="0" applyFont="1" applyBorder="1" applyAlignment="1" applyProtection="1">
      <alignment horizontal="center" vertical="center"/>
      <protection locked="0"/>
    </xf>
    <xf numFmtId="1" fontId="36" fillId="0" borderId="134" xfId="0" applyNumberFormat="1" applyFont="1" applyBorder="1" applyAlignment="1">
      <alignment horizontal="left" vertical="center" wrapText="1"/>
    </xf>
    <xf numFmtId="1" fontId="36" fillId="0" borderId="72" xfId="0" applyNumberFormat="1" applyFont="1" applyBorder="1" applyAlignment="1">
      <alignment horizontal="left" vertical="center" wrapText="1"/>
    </xf>
    <xf numFmtId="1" fontId="36" fillId="0" borderId="136" xfId="0" applyNumberFormat="1" applyFont="1" applyBorder="1" applyAlignment="1">
      <alignment horizontal="left" vertical="center" wrapText="1"/>
    </xf>
    <xf numFmtId="44" fontId="40" fillId="0" borderId="42" xfId="0" applyNumberFormat="1" applyFont="1" applyBorder="1" applyAlignment="1" applyProtection="1">
      <alignment horizontal="center" vertical="center"/>
      <protection locked="0"/>
    </xf>
    <xf numFmtId="44" fontId="40" fillId="0" borderId="40" xfId="0" applyNumberFormat="1" applyFont="1" applyBorder="1" applyAlignment="1" applyProtection="1">
      <alignment horizontal="center" vertical="center"/>
      <protection locked="0"/>
    </xf>
    <xf numFmtId="44" fontId="40" fillId="0" borderId="46" xfId="0" applyNumberFormat="1" applyFont="1" applyBorder="1" applyAlignment="1" applyProtection="1">
      <alignment horizontal="center" vertical="center"/>
      <protection locked="0"/>
    </xf>
    <xf numFmtId="0" fontId="34" fillId="29" borderId="80" xfId="0" applyFont="1" applyFill="1" applyBorder="1" applyAlignment="1">
      <alignment horizontal="left" vertical="center" wrapText="1"/>
    </xf>
    <xf numFmtId="0" fontId="35" fillId="29" borderId="80" xfId="0" applyFont="1" applyFill="1" applyBorder="1" applyAlignment="1">
      <alignment horizontal="left" vertical="center" wrapText="1"/>
    </xf>
    <xf numFmtId="0" fontId="35" fillId="29" borderId="81" xfId="0" applyFont="1" applyFill="1" applyBorder="1" applyAlignment="1">
      <alignment horizontal="left" vertical="center" wrapText="1"/>
    </xf>
    <xf numFmtId="0" fontId="18" fillId="0" borderId="68" xfId="0" applyFont="1" applyBorder="1" applyAlignment="1">
      <alignment horizontal="center" vertical="center"/>
    </xf>
    <xf numFmtId="0" fontId="0" fillId="25" borderId="125" xfId="0" applyFill="1" applyBorder="1" applyAlignment="1">
      <alignment horizontal="center" vertical="center"/>
    </xf>
    <xf numFmtId="0" fontId="0" fillId="25" borderId="126" xfId="0" applyFill="1" applyBorder="1" applyAlignment="1">
      <alignment horizontal="center" vertical="center"/>
    </xf>
    <xf numFmtId="0" fontId="0" fillId="25" borderId="127" xfId="0" applyFill="1" applyBorder="1" applyAlignment="1">
      <alignment horizontal="center" vertical="center"/>
    </xf>
    <xf numFmtId="0" fontId="23" fillId="28" borderId="39" xfId="0" applyFont="1" applyFill="1" applyBorder="1" applyAlignment="1">
      <alignment horizontal="left"/>
    </xf>
    <xf numFmtId="0" fontId="23" fillId="28" borderId="56" xfId="0" applyFont="1" applyFill="1" applyBorder="1" applyAlignment="1">
      <alignment horizontal="left"/>
    </xf>
    <xf numFmtId="0" fontId="32" fillId="29" borderId="77" xfId="0" applyFont="1" applyFill="1" applyBorder="1" applyAlignment="1">
      <alignment horizontal="center" vertical="center" wrapText="1"/>
    </xf>
    <xf numFmtId="0" fontId="32" fillId="29" borderId="78" xfId="0" applyFont="1" applyFill="1" applyBorder="1" applyAlignment="1">
      <alignment horizontal="center" vertical="center" wrapText="1"/>
    </xf>
    <xf numFmtId="0" fontId="32" fillId="29" borderId="82" xfId="0" applyFont="1" applyFill="1" applyBorder="1" applyAlignment="1">
      <alignment horizontal="center" vertical="center" wrapText="1"/>
    </xf>
    <xf numFmtId="0" fontId="32" fillId="0" borderId="58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0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 applyProtection="1">
      <alignment horizontal="left"/>
      <protection locked="0"/>
    </xf>
    <xf numFmtId="0" fontId="38" fillId="0" borderId="83" xfId="0" applyFont="1" applyBorder="1" applyAlignment="1" applyProtection="1">
      <alignment horizontal="center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18" xfId="0" applyFont="1" applyBorder="1" applyAlignment="1" applyProtection="1">
      <alignment horizontal="center" vertical="center" wrapText="1"/>
      <protection locked="0"/>
    </xf>
    <xf numFmtId="0" fontId="33" fillId="0" borderId="11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0" xfId="0" applyFont="1" applyBorder="1" applyAlignment="1" applyProtection="1">
      <alignment horizontal="center"/>
      <protection locked="0"/>
    </xf>
    <xf numFmtId="0" fontId="28" fillId="0" borderId="92" xfId="0" applyFont="1" applyBorder="1" applyAlignment="1" applyProtection="1">
      <alignment horizontal="center"/>
      <protection locked="0"/>
    </xf>
    <xf numFmtId="0" fontId="28" fillId="0" borderId="101" xfId="0" applyFont="1" applyBorder="1" applyAlignment="1" applyProtection="1">
      <alignment horizontal="center"/>
      <protection locked="0"/>
    </xf>
    <xf numFmtId="0" fontId="21" fillId="24" borderId="148" xfId="0" applyFont="1" applyFill="1" applyBorder="1" applyAlignment="1">
      <alignment horizontal="center"/>
    </xf>
    <xf numFmtId="0" fontId="21" fillId="24" borderId="85" xfId="0" applyFont="1" applyFill="1" applyBorder="1" applyAlignment="1">
      <alignment horizontal="center"/>
    </xf>
    <xf numFmtId="0" fontId="21" fillId="24" borderId="149" xfId="0" applyFont="1" applyFill="1" applyBorder="1" applyAlignment="1">
      <alignment horizontal="center"/>
    </xf>
    <xf numFmtId="0" fontId="21" fillId="24" borderId="108" xfId="0" applyFont="1" applyFill="1" applyBorder="1" applyAlignment="1">
      <alignment horizontal="center"/>
    </xf>
    <xf numFmtId="0" fontId="21" fillId="24" borderId="19" xfId="0" applyFont="1" applyFill="1" applyBorder="1" applyAlignment="1">
      <alignment horizontal="center"/>
    </xf>
    <xf numFmtId="0" fontId="21" fillId="24" borderId="24" xfId="0" applyFont="1" applyFill="1" applyBorder="1" applyAlignment="1">
      <alignment horizontal="center"/>
    </xf>
    <xf numFmtId="1" fontId="36" fillId="29" borderId="146" xfId="0" applyNumberFormat="1" applyFont="1" applyFill="1" applyBorder="1" applyAlignment="1">
      <alignment horizontal="center" vertical="center" wrapText="1"/>
    </xf>
    <xf numFmtId="0" fontId="18" fillId="29" borderId="121" xfId="0" applyFont="1" applyFill="1" applyBorder="1" applyAlignment="1">
      <alignment horizontal="center" vertical="center" wrapText="1"/>
    </xf>
    <xf numFmtId="0" fontId="18" fillId="29" borderId="121" xfId="0" applyFont="1" applyFill="1" applyBorder="1" applyAlignment="1">
      <alignment horizontal="center" vertical="center"/>
    </xf>
    <xf numFmtId="0" fontId="18" fillId="29" borderId="144" xfId="0" applyFont="1" applyFill="1" applyBorder="1" applyAlignment="1">
      <alignment horizontal="center" vertical="center"/>
    </xf>
    <xf numFmtId="0" fontId="18" fillId="29" borderId="70" xfId="0" applyFont="1" applyFill="1" applyBorder="1" applyAlignment="1">
      <alignment horizontal="center" vertical="center"/>
    </xf>
    <xf numFmtId="0" fontId="18" fillId="29" borderId="145" xfId="0" applyFont="1" applyFill="1" applyBorder="1" applyAlignment="1">
      <alignment horizontal="center" vertical="center"/>
    </xf>
    <xf numFmtId="1" fontId="36" fillId="29" borderId="147" xfId="0" applyNumberFormat="1" applyFont="1" applyFill="1" applyBorder="1" applyAlignment="1">
      <alignment horizontal="center" vertical="center" wrapText="1"/>
    </xf>
    <xf numFmtId="0" fontId="77" fillId="0" borderId="141" xfId="0" applyFont="1" applyBorder="1" applyAlignment="1">
      <alignment horizontal="center" vertical="center"/>
    </xf>
    <xf numFmtId="0" fontId="77" fillId="0" borderId="66" xfId="0" applyFont="1" applyBorder="1" applyAlignment="1">
      <alignment horizontal="center" vertical="center"/>
    </xf>
    <xf numFmtId="0" fontId="77" fillId="0" borderId="140" xfId="0" applyFont="1" applyBorder="1" applyAlignment="1">
      <alignment horizontal="center" vertical="center"/>
    </xf>
    <xf numFmtId="44" fontId="35" fillId="0" borderId="69" xfId="0" applyNumberFormat="1" applyFont="1" applyBorder="1" applyAlignment="1">
      <alignment horizontal="center" vertical="center" wrapText="1"/>
    </xf>
    <xf numFmtId="44" fontId="35" fillId="0" borderId="61" xfId="0" applyNumberFormat="1" applyFont="1" applyBorder="1" applyAlignment="1">
      <alignment horizontal="center" vertical="center" wrapText="1"/>
    </xf>
    <xf numFmtId="44" fontId="35" fillId="0" borderId="140" xfId="0" applyNumberFormat="1" applyFont="1" applyBorder="1" applyAlignment="1">
      <alignment horizontal="center" vertical="center" wrapText="1"/>
    </xf>
    <xf numFmtId="44" fontId="90" fillId="0" borderId="141" xfId="0" applyNumberFormat="1" applyFont="1" applyBorder="1" applyAlignment="1">
      <alignment horizontal="center" vertical="center" wrapText="1"/>
    </xf>
    <xf numFmtId="44" fontId="90" fillId="0" borderId="61" xfId="0" applyNumberFormat="1" applyFont="1" applyBorder="1" applyAlignment="1">
      <alignment horizontal="center" vertical="center" wrapText="1"/>
    </xf>
    <xf numFmtId="44" fontId="90" fillId="0" borderId="140" xfId="0" applyNumberFormat="1" applyFont="1" applyBorder="1" applyAlignment="1">
      <alignment horizontal="center" vertical="center" wrapText="1"/>
    </xf>
    <xf numFmtId="1" fontId="78" fillId="29" borderId="134" xfId="0" applyNumberFormat="1" applyFont="1" applyFill="1" applyBorder="1" applyAlignment="1">
      <alignment horizontal="center" vertical="center" wrapText="1"/>
    </xf>
    <xf numFmtId="1" fontId="78" fillId="29" borderId="72" xfId="0" applyNumberFormat="1" applyFont="1" applyFill="1" applyBorder="1" applyAlignment="1">
      <alignment horizontal="center" vertical="center" wrapText="1"/>
    </xf>
    <xf numFmtId="1" fontId="78" fillId="29" borderId="73" xfId="0" applyNumberFormat="1" applyFont="1" applyFill="1" applyBorder="1" applyAlignment="1">
      <alignment horizontal="center" vertical="center" wrapText="1"/>
    </xf>
    <xf numFmtId="0" fontId="18" fillId="29" borderId="69" xfId="0" applyFont="1" applyFill="1" applyBorder="1" applyAlignment="1">
      <alignment horizontal="center" vertical="center"/>
    </xf>
    <xf numFmtId="0" fontId="18" fillId="29" borderId="61" xfId="0" applyFont="1" applyFill="1" applyBorder="1" applyAlignment="1">
      <alignment horizontal="center" vertical="center"/>
    </xf>
    <xf numFmtId="0" fontId="18" fillId="29" borderId="66" xfId="0" applyFont="1" applyFill="1" applyBorder="1" applyAlignment="1">
      <alignment horizontal="center" vertical="center"/>
    </xf>
    <xf numFmtId="44" fontId="35" fillId="0" borderId="69" xfId="0" applyNumberFormat="1" applyFont="1" applyBorder="1" applyAlignment="1" applyProtection="1">
      <alignment horizontal="center" vertical="center" wrapText="1"/>
      <protection locked="0"/>
    </xf>
    <xf numFmtId="44" fontId="35" fillId="0" borderId="61" xfId="0" applyNumberFormat="1" applyFont="1" applyBorder="1" applyAlignment="1" applyProtection="1">
      <alignment horizontal="center" vertical="center" wrapText="1"/>
      <protection locked="0"/>
    </xf>
    <xf numFmtId="44" fontId="35" fillId="0" borderId="66" xfId="0" applyNumberFormat="1" applyFont="1" applyBorder="1" applyAlignment="1" applyProtection="1">
      <alignment horizontal="center" vertical="center" wrapText="1"/>
      <protection locked="0"/>
    </xf>
    <xf numFmtId="1" fontId="36" fillId="29" borderId="132" xfId="0" applyNumberFormat="1" applyFont="1" applyFill="1" applyBorder="1" applyAlignment="1">
      <alignment horizontal="center" vertical="center" wrapText="1"/>
    </xf>
    <xf numFmtId="1" fontId="36" fillId="29" borderId="94" xfId="0" applyNumberFormat="1" applyFont="1" applyFill="1" applyBorder="1" applyAlignment="1">
      <alignment horizontal="center" vertical="center" wrapText="1"/>
    </xf>
    <xf numFmtId="1" fontId="36" fillId="29" borderId="133" xfId="0" applyNumberFormat="1" applyFont="1" applyFill="1" applyBorder="1" applyAlignment="1">
      <alignment horizontal="center" vertical="center" wrapText="1"/>
    </xf>
    <xf numFmtId="1" fontId="36" fillId="29" borderId="71" xfId="0" applyNumberFormat="1" applyFont="1" applyFill="1" applyBorder="1" applyAlignment="1">
      <alignment horizontal="center" vertical="center" wrapText="1"/>
    </xf>
    <xf numFmtId="1" fontId="36" fillId="29" borderId="72" xfId="0" applyNumberFormat="1" applyFont="1" applyFill="1" applyBorder="1" applyAlignment="1">
      <alignment horizontal="center" vertical="center" wrapText="1"/>
    </xf>
    <xf numFmtId="1" fontId="36" fillId="29" borderId="73" xfId="0" applyNumberFormat="1" applyFont="1" applyFill="1" applyBorder="1" applyAlignment="1">
      <alignment horizontal="center" vertical="center" wrapText="1"/>
    </xf>
    <xf numFmtId="0" fontId="87" fillId="30" borderId="40" xfId="0" applyFont="1" applyFill="1" applyBorder="1" applyAlignment="1">
      <alignment horizontal="left" vertical="center"/>
    </xf>
    <xf numFmtId="0" fontId="18" fillId="30" borderId="40" xfId="0" applyFont="1" applyFill="1" applyBorder="1" applyAlignment="1">
      <alignment horizontal="left" vertical="center"/>
    </xf>
    <xf numFmtId="0" fontId="18" fillId="30" borderId="41" xfId="0" applyFont="1" applyFill="1" applyBorder="1" applyAlignment="1">
      <alignment horizontal="left" vertical="center"/>
    </xf>
    <xf numFmtId="1" fontId="35" fillId="29" borderId="146" xfId="0" applyNumberFormat="1" applyFont="1" applyFill="1" applyBorder="1" applyAlignment="1">
      <alignment horizontal="center" vertical="center" wrapText="1"/>
    </xf>
    <xf numFmtId="0" fontId="89" fillId="29" borderId="132" xfId="0" applyFont="1" applyFill="1" applyBorder="1" applyAlignment="1">
      <alignment horizontal="center" vertical="center" wrapText="1"/>
    </xf>
    <xf numFmtId="0" fontId="89" fillId="29" borderId="94" xfId="0" applyFont="1" applyFill="1" applyBorder="1" applyAlignment="1">
      <alignment horizontal="center" vertical="center" wrapText="1"/>
    </xf>
    <xf numFmtId="0" fontId="89" fillId="29" borderId="133" xfId="0" applyFont="1" applyFill="1" applyBorder="1" applyAlignment="1">
      <alignment horizontal="center" vertical="center" wrapText="1"/>
    </xf>
    <xf numFmtId="44" fontId="90" fillId="0" borderId="69" xfId="0" applyNumberFormat="1" applyFont="1" applyBorder="1" applyAlignment="1" applyProtection="1">
      <alignment horizontal="center" vertical="center" wrapText="1"/>
      <protection locked="0"/>
    </xf>
    <xf numFmtId="44" fontId="90" fillId="0" borderId="61" xfId="0" applyNumberFormat="1" applyFont="1" applyBorder="1" applyAlignment="1" applyProtection="1">
      <alignment horizontal="center" vertical="center" wrapText="1"/>
      <protection locked="0"/>
    </xf>
    <xf numFmtId="44" fontId="90" fillId="0" borderId="140" xfId="0" applyNumberFormat="1" applyFont="1" applyBorder="1" applyAlignment="1" applyProtection="1">
      <alignment horizontal="center" vertical="center" wrapText="1"/>
      <protection locked="0"/>
    </xf>
    <xf numFmtId="44" fontId="90" fillId="25" borderId="71" xfId="0" applyNumberFormat="1" applyFont="1" applyFill="1" applyBorder="1" applyAlignment="1">
      <alignment horizontal="center" vertical="center" wrapText="1"/>
    </xf>
    <xf numFmtId="44" fontId="90" fillId="25" borderId="72" xfId="0" applyNumberFormat="1" applyFont="1" applyFill="1" applyBorder="1" applyAlignment="1">
      <alignment horizontal="center" vertical="center" wrapText="1"/>
    </xf>
    <xf numFmtId="44" fontId="90" fillId="25" borderId="73" xfId="0" applyNumberFormat="1" applyFont="1" applyFill="1" applyBorder="1" applyAlignment="1">
      <alignment horizontal="center" vertical="center" wrapText="1"/>
    </xf>
    <xf numFmtId="0" fontId="77" fillId="29" borderId="141" xfId="0" applyFont="1" applyFill="1" applyBorder="1" applyAlignment="1">
      <alignment horizontal="center" vertical="center"/>
    </xf>
    <xf numFmtId="0" fontId="77" fillId="29" borderId="66" xfId="0" applyFont="1" applyFill="1" applyBorder="1" applyAlignment="1">
      <alignment horizontal="center" vertical="center"/>
    </xf>
    <xf numFmtId="0" fontId="77" fillId="29" borderId="140" xfId="0" applyFont="1" applyFill="1" applyBorder="1" applyAlignment="1">
      <alignment horizontal="center" vertical="center"/>
    </xf>
    <xf numFmtId="44" fontId="90" fillId="0" borderId="141" xfId="0" applyNumberFormat="1" applyFont="1" applyBorder="1" applyAlignment="1" applyProtection="1">
      <alignment horizontal="center" vertical="center" wrapText="1"/>
      <protection locked="0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21</xdr:row>
      <xdr:rowOff>114300</xdr:rowOff>
    </xdr:from>
    <xdr:to>
      <xdr:col>20</xdr:col>
      <xdr:colOff>219075</xdr:colOff>
      <xdr:row>21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21</xdr:row>
      <xdr:rowOff>114300</xdr:rowOff>
    </xdr:from>
    <xdr:to>
      <xdr:col>17</xdr:col>
      <xdr:colOff>219075</xdr:colOff>
      <xdr:row>21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26</xdr:row>
      <xdr:rowOff>133350</xdr:rowOff>
    </xdr:from>
    <xdr:to>
      <xdr:col>19</xdr:col>
      <xdr:colOff>219075</xdr:colOff>
      <xdr:row>26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305"/>
  <sheetViews>
    <sheetView tabSelected="1" zoomScaleNormal="100" zoomScaleSheetLayoutView="100" zoomScalePageLayoutView="115" workbookViewId="0">
      <selection activeCell="C156" sqref="C156:Y156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196" t="s">
        <v>177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8"/>
    </row>
    <row r="2" spans="1:25" ht="24.95" customHeight="1" thickBot="1">
      <c r="A2" s="199" t="s">
        <v>14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1"/>
    </row>
    <row r="3" spans="1:25" ht="12.95" customHeight="1">
      <c r="A3" s="245" t="s">
        <v>16</v>
      </c>
      <c r="B3" s="246"/>
      <c r="C3" s="246"/>
      <c r="D3" s="246"/>
      <c r="E3" s="246"/>
      <c r="F3" s="246"/>
      <c r="G3" s="246"/>
      <c r="H3" s="247"/>
      <c r="I3" s="202" t="s">
        <v>78</v>
      </c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4"/>
    </row>
    <row r="4" spans="1:25" ht="12.95" customHeight="1">
      <c r="A4" s="248"/>
      <c r="B4" s="249"/>
      <c r="C4" s="249"/>
      <c r="D4" s="249"/>
      <c r="E4" s="249"/>
      <c r="F4" s="249"/>
      <c r="G4" s="249"/>
      <c r="H4" s="250"/>
      <c r="I4" s="242" t="s">
        <v>120</v>
      </c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4"/>
    </row>
    <row r="5" spans="1:25" ht="12.95" customHeight="1" thickBot="1">
      <c r="A5" s="251"/>
      <c r="B5" s="252"/>
      <c r="C5" s="252"/>
      <c r="D5" s="252"/>
      <c r="E5" s="252"/>
      <c r="F5" s="252"/>
      <c r="G5" s="252"/>
      <c r="H5" s="253"/>
      <c r="I5" s="254" t="s">
        <v>121</v>
      </c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6"/>
    </row>
    <row r="6" spans="1:25" ht="17.25" customHeight="1" thickBot="1">
      <c r="A6" s="205" t="s">
        <v>17</v>
      </c>
      <c r="B6" s="206"/>
      <c r="C6" s="206"/>
      <c r="D6" s="206"/>
      <c r="E6" s="206"/>
      <c r="F6" s="206"/>
      <c r="G6" s="206"/>
      <c r="H6" s="207"/>
      <c r="I6" s="208" t="s">
        <v>15</v>
      </c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10"/>
    </row>
    <row r="7" spans="1:25" ht="2.25" customHeight="1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3"/>
      <c r="Q7" s="3"/>
      <c r="R7" s="3"/>
      <c r="S7" s="3"/>
      <c r="T7" s="3"/>
      <c r="U7" s="3"/>
      <c r="Y7" s="5"/>
    </row>
    <row r="8" spans="1:25" ht="39.75" customHeight="1" thickBot="1">
      <c r="A8" s="138" t="s">
        <v>112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40"/>
    </row>
    <row r="9" spans="1:25" ht="3.75" customHeight="1" thickBot="1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3"/>
    </row>
    <row r="10" spans="1:25" ht="12.75" customHeight="1" thickBot="1">
      <c r="A10" s="144" t="s">
        <v>18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6"/>
    </row>
    <row r="11" spans="1:25" ht="8.25" customHeight="1" thickBot="1">
      <c r="A11" s="81"/>
      <c r="B11" s="2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7"/>
      <c r="O11" s="17"/>
      <c r="P11" s="28"/>
      <c r="Q11" s="153" t="s">
        <v>77</v>
      </c>
      <c r="R11" s="153"/>
      <c r="S11" s="153"/>
      <c r="T11" s="153"/>
      <c r="U11" s="153"/>
      <c r="V11" s="153"/>
      <c r="W11" s="153"/>
      <c r="X11" s="153"/>
      <c r="Y11" s="154"/>
    </row>
    <row r="12" spans="1:25" ht="20.25" customHeight="1" thickTop="1" thickBot="1">
      <c r="A12" s="80"/>
      <c r="B12" s="22"/>
      <c r="C12" s="17"/>
      <c r="D12" s="17"/>
      <c r="E12" s="155" t="s">
        <v>76</v>
      </c>
      <c r="F12" s="211"/>
      <c r="G12" s="211"/>
      <c r="H12" s="211"/>
      <c r="I12" s="211"/>
      <c r="J12" s="211"/>
      <c r="K12" s="211"/>
      <c r="L12" s="211"/>
      <c r="M12" s="18"/>
      <c r="N12" s="17"/>
      <c r="O12" s="64"/>
      <c r="P12" s="75"/>
      <c r="Q12" s="155"/>
      <c r="R12" s="155"/>
      <c r="S12" s="155"/>
      <c r="T12" s="155"/>
      <c r="U12" s="155"/>
      <c r="V12" s="155"/>
      <c r="W12" s="155"/>
      <c r="X12" s="155"/>
      <c r="Y12" s="156"/>
    </row>
    <row r="13" spans="1:25" ht="20.25" customHeight="1" thickTop="1" thickBot="1">
      <c r="A13" s="80"/>
      <c r="B13" s="22"/>
      <c r="C13" s="64"/>
      <c r="D13" s="17"/>
      <c r="E13" s="211"/>
      <c r="F13" s="211"/>
      <c r="G13" s="211"/>
      <c r="H13" s="211"/>
      <c r="I13" s="211"/>
      <c r="J13" s="211"/>
      <c r="K13" s="211"/>
      <c r="L13" s="211"/>
      <c r="M13" s="18"/>
      <c r="N13" s="17"/>
      <c r="O13" s="17"/>
      <c r="P13" s="17"/>
      <c r="Q13" s="155"/>
      <c r="R13" s="155"/>
      <c r="S13" s="155"/>
      <c r="T13" s="155"/>
      <c r="U13" s="155"/>
      <c r="V13" s="155"/>
      <c r="W13" s="155"/>
      <c r="X13" s="155"/>
      <c r="Y13" s="156"/>
    </row>
    <row r="14" spans="1:25" ht="23.25" customHeight="1" thickTop="1">
      <c r="A14" s="80"/>
      <c r="B14" s="22"/>
      <c r="C14" s="17"/>
      <c r="D14" s="17"/>
      <c r="E14" s="211"/>
      <c r="F14" s="211"/>
      <c r="G14" s="211"/>
      <c r="H14" s="211"/>
      <c r="I14" s="211"/>
      <c r="J14" s="211"/>
      <c r="K14" s="211"/>
      <c r="L14" s="211"/>
      <c r="M14" s="18"/>
      <c r="N14" s="212" t="s">
        <v>19</v>
      </c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4"/>
    </row>
    <row r="15" spans="1:25" ht="18.75" customHeight="1" thickBot="1">
      <c r="A15" s="82"/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63" t="s">
        <v>34</v>
      </c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5"/>
    </row>
    <row r="16" spans="1:25" ht="3.75" customHeight="1" thickBot="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7"/>
    </row>
    <row r="17" spans="1:25" ht="12" customHeight="1" thickBot="1">
      <c r="A17" s="218" t="s">
        <v>20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20"/>
    </row>
    <row r="18" spans="1:25" ht="15" customHeight="1" thickBot="1">
      <c r="A18" s="83"/>
      <c r="B18" s="21"/>
      <c r="C18" s="15"/>
      <c r="D18" s="28"/>
      <c r="E18" s="221" t="s">
        <v>62</v>
      </c>
      <c r="F18" s="221"/>
      <c r="G18" s="221"/>
      <c r="H18" s="221"/>
      <c r="I18" s="222"/>
      <c r="J18" s="21"/>
      <c r="K18" s="15"/>
      <c r="L18" s="15"/>
      <c r="M18" s="227" t="s">
        <v>63</v>
      </c>
      <c r="N18" s="227"/>
      <c r="O18" s="227"/>
      <c r="P18" s="227"/>
      <c r="Q18" s="228"/>
      <c r="R18" s="21"/>
      <c r="S18" s="15"/>
      <c r="T18" s="15"/>
      <c r="U18" s="230" t="s">
        <v>64</v>
      </c>
      <c r="V18" s="230"/>
      <c r="W18" s="230"/>
      <c r="X18" s="230"/>
      <c r="Y18" s="231"/>
    </row>
    <row r="19" spans="1:25" ht="19.5" customHeight="1" thickTop="1" thickBot="1">
      <c r="A19" s="83"/>
      <c r="B19" s="29"/>
      <c r="C19" s="64"/>
      <c r="E19" s="223"/>
      <c r="F19" s="223"/>
      <c r="G19" s="223"/>
      <c r="H19" s="223"/>
      <c r="I19" s="224"/>
      <c r="J19" s="22"/>
      <c r="K19" s="64"/>
      <c r="L19" s="17"/>
      <c r="M19" s="155"/>
      <c r="N19" s="155"/>
      <c r="O19" s="155"/>
      <c r="P19" s="155"/>
      <c r="Q19" s="156"/>
      <c r="R19" s="22"/>
      <c r="S19" s="64"/>
      <c r="T19" s="17"/>
      <c r="U19" s="232"/>
      <c r="V19" s="232"/>
      <c r="W19" s="232"/>
      <c r="X19" s="232"/>
      <c r="Y19" s="233"/>
    </row>
    <row r="20" spans="1:25" ht="15" customHeight="1" thickTop="1" thickBot="1">
      <c r="A20" s="84"/>
      <c r="B20" s="25"/>
      <c r="C20" s="26"/>
      <c r="D20" s="65"/>
      <c r="E20" s="225"/>
      <c r="F20" s="225"/>
      <c r="G20" s="225"/>
      <c r="H20" s="225"/>
      <c r="I20" s="226"/>
      <c r="J20" s="23"/>
      <c r="K20" s="19"/>
      <c r="L20" s="19"/>
      <c r="M20" s="229"/>
      <c r="N20" s="229"/>
      <c r="O20" s="229"/>
      <c r="P20" s="155"/>
      <c r="Q20" s="156"/>
      <c r="R20" s="34"/>
      <c r="S20" s="24"/>
      <c r="T20" s="24"/>
      <c r="U20" s="232"/>
      <c r="V20" s="232"/>
      <c r="W20" s="232"/>
      <c r="X20" s="232"/>
      <c r="Y20" s="233"/>
    </row>
    <row r="21" spans="1:25" ht="18" customHeight="1" thickBot="1">
      <c r="A21" s="84"/>
      <c r="B21" s="234" t="s">
        <v>71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35"/>
      <c r="Q21" s="35"/>
      <c r="R21" s="30"/>
      <c r="S21" s="30"/>
      <c r="T21" s="30"/>
      <c r="U21" s="31"/>
      <c r="V21" s="31"/>
      <c r="W21" s="31"/>
      <c r="X21" s="31"/>
      <c r="Y21" s="32"/>
    </row>
    <row r="22" spans="1:25" ht="18" customHeight="1" thickTop="1" thickBot="1">
      <c r="A22" s="84"/>
      <c r="B22" s="234" t="s">
        <v>72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66"/>
      <c r="Q22" s="67"/>
      <c r="R22" s="36"/>
      <c r="S22" s="68"/>
      <c r="T22" s="68"/>
      <c r="U22" s="36"/>
      <c r="V22" s="69"/>
      <c r="W22" s="69"/>
      <c r="X22" s="69"/>
      <c r="Y22" s="69"/>
    </row>
    <row r="23" spans="1:25" ht="18" customHeight="1" thickTop="1" thickBot="1">
      <c r="A23" s="84"/>
      <c r="B23" s="236" t="s">
        <v>73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157" t="s">
        <v>21</v>
      </c>
      <c r="Q23" s="157"/>
      <c r="R23" s="27"/>
      <c r="S23" s="158" t="s">
        <v>22</v>
      </c>
      <c r="T23" s="158"/>
      <c r="U23" s="33"/>
      <c r="V23" s="158" t="s">
        <v>23</v>
      </c>
      <c r="W23" s="158"/>
      <c r="X23" s="158"/>
      <c r="Y23" s="159"/>
    </row>
    <row r="24" spans="1:25" ht="24.95" customHeight="1">
      <c r="A24" s="84"/>
      <c r="B24" s="151" t="s">
        <v>65</v>
      </c>
      <c r="C24" s="152"/>
      <c r="D24" s="152"/>
      <c r="E24" s="152"/>
      <c r="F24" s="152"/>
      <c r="G24" s="152"/>
      <c r="H24" s="152"/>
      <c r="I24" s="152"/>
      <c r="J24" s="179" t="s">
        <v>117</v>
      </c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80"/>
    </row>
    <row r="25" spans="1:25" ht="24.95" customHeight="1" thickBot="1">
      <c r="A25" s="238"/>
      <c r="B25" s="147" t="s">
        <v>118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9"/>
      <c r="R25" s="149"/>
      <c r="S25" s="149"/>
      <c r="T25" s="149"/>
      <c r="U25" s="149"/>
      <c r="V25" s="149"/>
      <c r="W25" s="149"/>
      <c r="X25" s="149"/>
      <c r="Y25" s="150"/>
    </row>
    <row r="26" spans="1:25" ht="15" customHeight="1" thickBot="1">
      <c r="A26" s="238"/>
      <c r="B26" s="166" t="s">
        <v>61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39"/>
      <c r="R26" s="39"/>
      <c r="S26" s="39"/>
      <c r="T26" s="39"/>
      <c r="U26" s="39"/>
      <c r="V26" s="39"/>
      <c r="W26" s="39"/>
      <c r="X26" s="39"/>
      <c r="Y26" s="40"/>
    </row>
    <row r="27" spans="1:25" ht="15" customHeight="1" thickTop="1" thickBot="1">
      <c r="A27" s="238"/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41"/>
      <c r="R27" s="66"/>
      <c r="S27" s="66"/>
      <c r="T27" s="62"/>
      <c r="U27" s="66"/>
      <c r="V27" s="66"/>
      <c r="W27" s="66"/>
      <c r="X27" s="66"/>
      <c r="Y27" s="42"/>
    </row>
    <row r="28" spans="1:25" ht="15" customHeight="1" thickTop="1" thickBot="1">
      <c r="A28" s="238"/>
      <c r="B28" s="170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61"/>
      <c r="R28" s="158" t="s">
        <v>22</v>
      </c>
      <c r="S28" s="158"/>
      <c r="T28" s="61"/>
      <c r="U28" s="158" t="s">
        <v>23</v>
      </c>
      <c r="V28" s="158"/>
      <c r="W28" s="158"/>
      <c r="X28" s="158"/>
      <c r="Y28" s="37"/>
    </row>
    <row r="29" spans="1:25" ht="3.75" customHeight="1" thickBo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2"/>
    </row>
    <row r="30" spans="1:25" ht="14.25" customHeight="1" thickBot="1">
      <c r="A30" s="85" t="s">
        <v>0</v>
      </c>
      <c r="B30" s="177" t="s">
        <v>24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</row>
    <row r="31" spans="1:25" ht="13.5" customHeight="1">
      <c r="A31" s="279"/>
      <c r="B31" s="190" t="s">
        <v>25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2"/>
      <c r="U31" s="239" t="s">
        <v>26</v>
      </c>
      <c r="V31" s="240"/>
      <c r="W31" s="240"/>
      <c r="X31" s="240"/>
      <c r="Y31" s="241"/>
    </row>
    <row r="32" spans="1:25" ht="30" customHeight="1">
      <c r="A32" s="279"/>
      <c r="B32" s="464" t="s">
        <v>13</v>
      </c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6"/>
      <c r="U32" s="70"/>
      <c r="V32" s="71"/>
      <c r="W32" s="71"/>
      <c r="X32" s="71"/>
      <c r="Y32" s="72"/>
    </row>
    <row r="33" spans="1:25" ht="21.75" customHeight="1">
      <c r="A33" s="279"/>
      <c r="B33" s="306" t="s">
        <v>27</v>
      </c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8"/>
    </row>
    <row r="34" spans="1:25" ht="24.95" customHeight="1">
      <c r="A34" s="279"/>
      <c r="B34" s="309" t="s">
        <v>66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1"/>
    </row>
    <row r="35" spans="1:25" ht="24.75" customHeight="1">
      <c r="A35" s="279"/>
      <c r="B35" s="312" t="s">
        <v>66</v>
      </c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4"/>
    </row>
    <row r="36" spans="1:25" ht="3" customHeight="1" thickBot="1">
      <c r="A36" s="280"/>
      <c r="B36" s="282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4"/>
    </row>
    <row r="37" spans="1:25" ht="5.0999999999999996" customHeight="1" thickBot="1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7"/>
    </row>
    <row r="38" spans="1:25" ht="12" customHeight="1">
      <c r="A38" s="86" t="s">
        <v>1</v>
      </c>
      <c r="B38" s="288" t="s">
        <v>28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9"/>
    </row>
    <row r="39" spans="1:25" ht="13.5" customHeight="1">
      <c r="A39" s="290"/>
      <c r="B39" s="87" t="s">
        <v>2</v>
      </c>
      <c r="C39" s="291" t="s">
        <v>29</v>
      </c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3"/>
    </row>
    <row r="40" spans="1:25" ht="23.25" customHeight="1">
      <c r="A40" s="290"/>
      <c r="B40" s="294" t="s">
        <v>30</v>
      </c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6"/>
    </row>
    <row r="41" spans="1:25" ht="21.75" customHeight="1">
      <c r="A41" s="290"/>
      <c r="B41" s="285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7"/>
    </row>
    <row r="42" spans="1:25" ht="34.5" customHeight="1">
      <c r="A42" s="290"/>
      <c r="B42" s="285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7"/>
    </row>
    <row r="43" spans="1:25" ht="12" customHeight="1">
      <c r="A43" s="290"/>
      <c r="B43" s="297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</row>
    <row r="44" spans="1:25" ht="21.75" customHeight="1">
      <c r="A44" s="290"/>
      <c r="B44" s="297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</row>
    <row r="45" spans="1:25" ht="10.5" customHeight="1">
      <c r="A45" s="290"/>
      <c r="B45" s="300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2"/>
    </row>
    <row r="46" spans="1:25" ht="21.75" customHeight="1">
      <c r="A46" s="290"/>
      <c r="B46" s="377" t="s">
        <v>31</v>
      </c>
      <c r="C46" s="378"/>
      <c r="D46" s="378"/>
      <c r="E46" s="378"/>
      <c r="F46" s="378"/>
      <c r="G46" s="378"/>
      <c r="H46" s="378"/>
      <c r="I46" s="378"/>
      <c r="J46" s="378"/>
      <c r="K46" s="378"/>
      <c r="L46" s="379"/>
      <c r="M46" s="386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8"/>
    </row>
    <row r="47" spans="1:25" ht="26.25" customHeight="1">
      <c r="A47" s="290"/>
      <c r="B47" s="380"/>
      <c r="C47" s="381"/>
      <c r="D47" s="381"/>
      <c r="E47" s="381"/>
      <c r="F47" s="381"/>
      <c r="G47" s="381"/>
      <c r="H47" s="381"/>
      <c r="I47" s="381"/>
      <c r="J47" s="381"/>
      <c r="K47" s="381"/>
      <c r="L47" s="382"/>
      <c r="M47" s="73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38"/>
    </row>
    <row r="48" spans="1:25" ht="21.75" customHeight="1">
      <c r="A48" s="290"/>
      <c r="B48" s="383"/>
      <c r="C48" s="384"/>
      <c r="D48" s="384"/>
      <c r="E48" s="384"/>
      <c r="F48" s="384"/>
      <c r="G48" s="384"/>
      <c r="H48" s="384"/>
      <c r="I48" s="384"/>
      <c r="J48" s="384"/>
      <c r="K48" s="384"/>
      <c r="L48" s="385"/>
      <c r="M48" s="345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89"/>
    </row>
    <row r="49" spans="1:25" ht="13.5" customHeight="1">
      <c r="A49" s="290"/>
      <c r="B49" s="181" t="s">
        <v>32</v>
      </c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181" t="s">
        <v>33</v>
      </c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3"/>
    </row>
    <row r="50" spans="1:25" ht="36.75" customHeight="1">
      <c r="A50" s="290"/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6"/>
      <c r="N50" s="187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9"/>
    </row>
    <row r="51" spans="1:25" ht="25.5" customHeight="1">
      <c r="A51" s="290"/>
      <c r="B51" s="88" t="s">
        <v>3</v>
      </c>
      <c r="C51" s="303" t="s">
        <v>79</v>
      </c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5"/>
    </row>
    <row r="52" spans="1:25" ht="21.75" customHeight="1">
      <c r="A52" s="290"/>
      <c r="B52" s="176" t="s">
        <v>35</v>
      </c>
      <c r="C52" s="176"/>
      <c r="D52" s="176"/>
      <c r="E52" s="176"/>
      <c r="F52" s="176"/>
      <c r="G52" s="176"/>
      <c r="H52" s="176"/>
      <c r="I52" s="176"/>
      <c r="J52" s="172" t="s">
        <v>36</v>
      </c>
      <c r="K52" s="257"/>
      <c r="L52" s="257"/>
      <c r="M52" s="257"/>
      <c r="N52" s="257"/>
      <c r="O52" s="257"/>
      <c r="P52" s="257"/>
      <c r="Q52" s="258"/>
      <c r="R52" s="132" t="s">
        <v>37</v>
      </c>
      <c r="S52" s="133"/>
      <c r="T52" s="133"/>
      <c r="U52" s="133"/>
      <c r="V52" s="133"/>
      <c r="W52" s="133"/>
      <c r="X52" s="133"/>
      <c r="Y52" s="175"/>
    </row>
    <row r="53" spans="1:25" ht="42" customHeight="1">
      <c r="A53" s="290"/>
      <c r="B53" s="193"/>
      <c r="C53" s="194"/>
      <c r="D53" s="194"/>
      <c r="E53" s="194"/>
      <c r="F53" s="194"/>
      <c r="G53" s="194"/>
      <c r="H53" s="194"/>
      <c r="I53" s="195"/>
      <c r="J53" s="193"/>
      <c r="K53" s="194"/>
      <c r="L53" s="194"/>
      <c r="M53" s="194"/>
      <c r="N53" s="194"/>
      <c r="O53" s="194"/>
      <c r="P53" s="194"/>
      <c r="Q53" s="195"/>
      <c r="R53" s="193"/>
      <c r="S53" s="194"/>
      <c r="T53" s="194"/>
      <c r="U53" s="194"/>
      <c r="V53" s="194"/>
      <c r="W53" s="194"/>
      <c r="X53" s="194"/>
      <c r="Y53" s="281"/>
    </row>
    <row r="54" spans="1:25" ht="21.75" customHeight="1">
      <c r="A54" s="290"/>
      <c r="B54" s="172" t="s">
        <v>38</v>
      </c>
      <c r="C54" s="173"/>
      <c r="D54" s="173"/>
      <c r="E54" s="173"/>
      <c r="F54" s="173"/>
      <c r="G54" s="173"/>
      <c r="H54" s="173"/>
      <c r="I54" s="174"/>
      <c r="J54" s="132" t="s">
        <v>39</v>
      </c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75"/>
    </row>
    <row r="55" spans="1:25" ht="42" customHeight="1">
      <c r="A55" s="290"/>
      <c r="B55" s="193"/>
      <c r="C55" s="194"/>
      <c r="D55" s="194"/>
      <c r="E55" s="194"/>
      <c r="F55" s="194"/>
      <c r="G55" s="194"/>
      <c r="H55" s="194"/>
      <c r="I55" s="195"/>
      <c r="J55" s="193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281"/>
    </row>
    <row r="56" spans="1:25" ht="21.75" customHeight="1">
      <c r="A56" s="290"/>
      <c r="B56" s="132" t="s">
        <v>40</v>
      </c>
      <c r="C56" s="133"/>
      <c r="D56" s="133"/>
      <c r="E56" s="134"/>
      <c r="F56" s="132" t="s">
        <v>41</v>
      </c>
      <c r="G56" s="133"/>
      <c r="H56" s="133"/>
      <c r="I56" s="134"/>
      <c r="J56" s="272" t="s">
        <v>42</v>
      </c>
      <c r="K56" s="273"/>
      <c r="L56" s="273"/>
      <c r="M56" s="273"/>
      <c r="N56" s="273"/>
      <c r="O56" s="273"/>
      <c r="P56" s="273"/>
      <c r="Q56" s="273"/>
      <c r="R56" s="273"/>
      <c r="S56" s="274"/>
      <c r="T56" s="132" t="s">
        <v>43</v>
      </c>
      <c r="U56" s="133"/>
      <c r="V56" s="133"/>
      <c r="W56" s="133"/>
      <c r="X56" s="133"/>
      <c r="Y56" s="175"/>
    </row>
    <row r="57" spans="1:25" ht="42" customHeight="1">
      <c r="A57" s="290"/>
      <c r="B57" s="193"/>
      <c r="C57" s="194"/>
      <c r="D57" s="194"/>
      <c r="E57" s="195"/>
      <c r="F57" s="193"/>
      <c r="G57" s="194"/>
      <c r="H57" s="194"/>
      <c r="I57" s="195"/>
      <c r="J57" s="261"/>
      <c r="K57" s="262"/>
      <c r="L57" s="262"/>
      <c r="M57" s="262"/>
      <c r="N57" s="262"/>
      <c r="O57" s="262"/>
      <c r="P57" s="262"/>
      <c r="Q57" s="262"/>
      <c r="R57" s="262"/>
      <c r="S57" s="262"/>
      <c r="T57" s="43"/>
      <c r="U57" s="43"/>
      <c r="V57" s="44" t="s">
        <v>11</v>
      </c>
      <c r="W57" s="43"/>
      <c r="X57" s="43"/>
      <c r="Y57" s="45"/>
    </row>
    <row r="58" spans="1:25" ht="13.5" customHeight="1">
      <c r="A58" s="290"/>
      <c r="B58" s="89" t="s">
        <v>4</v>
      </c>
      <c r="C58" s="315" t="s">
        <v>44</v>
      </c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7"/>
    </row>
    <row r="59" spans="1:25" s="1" customFormat="1" ht="21.75" customHeight="1">
      <c r="A59" s="290"/>
      <c r="B59" s="176" t="s">
        <v>35</v>
      </c>
      <c r="C59" s="176"/>
      <c r="D59" s="176"/>
      <c r="E59" s="176"/>
      <c r="F59" s="176"/>
      <c r="G59" s="176"/>
      <c r="H59" s="176"/>
      <c r="I59" s="176"/>
      <c r="J59" s="172" t="s">
        <v>36</v>
      </c>
      <c r="K59" s="257"/>
      <c r="L59" s="257"/>
      <c r="M59" s="257"/>
      <c r="N59" s="257"/>
      <c r="O59" s="257"/>
      <c r="P59" s="257"/>
      <c r="Q59" s="258"/>
      <c r="R59" s="132" t="s">
        <v>37</v>
      </c>
      <c r="S59" s="133"/>
      <c r="T59" s="133"/>
      <c r="U59" s="133"/>
      <c r="V59" s="133"/>
      <c r="W59" s="133"/>
      <c r="X59" s="133"/>
      <c r="Y59" s="175"/>
    </row>
    <row r="60" spans="1:25" s="1" customFormat="1" ht="42" customHeight="1">
      <c r="A60" s="290"/>
      <c r="B60" s="193"/>
      <c r="C60" s="194"/>
      <c r="D60" s="194"/>
      <c r="E60" s="194"/>
      <c r="F60" s="194"/>
      <c r="G60" s="194"/>
      <c r="H60" s="194"/>
      <c r="I60" s="195"/>
      <c r="J60" s="193"/>
      <c r="K60" s="194"/>
      <c r="L60" s="194"/>
      <c r="M60" s="194"/>
      <c r="N60" s="194"/>
      <c r="O60" s="194"/>
      <c r="P60" s="194"/>
      <c r="Q60" s="195"/>
      <c r="R60" s="261"/>
      <c r="S60" s="262"/>
      <c r="T60" s="262"/>
      <c r="U60" s="262"/>
      <c r="V60" s="262"/>
      <c r="W60" s="262"/>
      <c r="X60" s="262"/>
      <c r="Y60" s="263"/>
    </row>
    <row r="61" spans="1:25" s="1" customFormat="1" ht="18" customHeight="1">
      <c r="A61" s="290"/>
      <c r="B61" s="172" t="s">
        <v>38</v>
      </c>
      <c r="C61" s="173"/>
      <c r="D61" s="173"/>
      <c r="E61" s="173"/>
      <c r="F61" s="173"/>
      <c r="G61" s="173"/>
      <c r="H61" s="173"/>
      <c r="I61" s="174"/>
      <c r="J61" s="132" t="s">
        <v>39</v>
      </c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75"/>
    </row>
    <row r="62" spans="1:25" s="1" customFormat="1" ht="42" customHeight="1">
      <c r="A62" s="290"/>
      <c r="B62" s="193"/>
      <c r="C62" s="194"/>
      <c r="D62" s="194"/>
      <c r="E62" s="194"/>
      <c r="F62" s="194"/>
      <c r="G62" s="194"/>
      <c r="H62" s="194"/>
      <c r="I62" s="195"/>
      <c r="J62" s="193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281"/>
    </row>
    <row r="63" spans="1:25" s="1" customFormat="1" ht="21.75" customHeight="1">
      <c r="A63" s="290"/>
      <c r="B63" s="132" t="s">
        <v>40</v>
      </c>
      <c r="C63" s="133"/>
      <c r="D63" s="133"/>
      <c r="E63" s="134"/>
      <c r="F63" s="132" t="s">
        <v>41</v>
      </c>
      <c r="G63" s="133"/>
      <c r="H63" s="133"/>
      <c r="I63" s="134"/>
      <c r="J63" s="272" t="s">
        <v>42</v>
      </c>
      <c r="K63" s="273"/>
      <c r="L63" s="273"/>
      <c r="M63" s="273"/>
      <c r="N63" s="273"/>
      <c r="O63" s="273"/>
      <c r="P63" s="273"/>
      <c r="Q63" s="273"/>
      <c r="R63" s="273"/>
      <c r="S63" s="274"/>
      <c r="T63" s="132" t="s">
        <v>43</v>
      </c>
      <c r="U63" s="133"/>
      <c r="V63" s="133"/>
      <c r="W63" s="133"/>
      <c r="X63" s="133"/>
      <c r="Y63" s="175"/>
    </row>
    <row r="64" spans="1:25" s="1" customFormat="1" ht="42" customHeight="1">
      <c r="A64" s="290"/>
      <c r="B64" s="269"/>
      <c r="C64" s="270"/>
      <c r="D64" s="270"/>
      <c r="E64" s="271"/>
      <c r="F64" s="269"/>
      <c r="G64" s="270"/>
      <c r="H64" s="270"/>
      <c r="I64" s="271"/>
      <c r="J64" s="269"/>
      <c r="K64" s="270"/>
      <c r="L64" s="270"/>
      <c r="M64" s="270"/>
      <c r="N64" s="270"/>
      <c r="O64" s="270"/>
      <c r="P64" s="270"/>
      <c r="Q64" s="270"/>
      <c r="R64" s="270"/>
      <c r="S64" s="271"/>
      <c r="T64" s="43"/>
      <c r="U64" s="43"/>
      <c r="V64" s="44" t="s">
        <v>11</v>
      </c>
      <c r="W64" s="43"/>
      <c r="X64" s="43"/>
      <c r="Y64" s="79"/>
    </row>
    <row r="65" spans="1:26" s="1" customFormat="1" ht="27.75" customHeight="1">
      <c r="A65" s="90"/>
      <c r="B65" s="91" t="s">
        <v>5</v>
      </c>
      <c r="C65" s="264" t="s">
        <v>45</v>
      </c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5"/>
    </row>
    <row r="66" spans="1:26" s="1" customFormat="1" ht="15" customHeight="1" thickBot="1">
      <c r="A66" s="92"/>
      <c r="B66" s="46"/>
      <c r="C66" s="47"/>
      <c r="D66" s="47"/>
      <c r="E66" s="47"/>
      <c r="F66" s="55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6"/>
      <c r="T66" s="47"/>
      <c r="U66" s="47"/>
      <c r="V66" s="47"/>
      <c r="W66" s="47"/>
      <c r="X66" s="47"/>
      <c r="Y66" s="48"/>
    </row>
    <row r="67" spans="1:26" s="1" customFormat="1" ht="18" customHeight="1" thickTop="1" thickBot="1">
      <c r="A67" s="92"/>
      <c r="B67" s="52"/>
      <c r="C67" s="64"/>
      <c r="D67" s="275" t="s">
        <v>46</v>
      </c>
      <c r="E67" s="276"/>
      <c r="F67" s="432"/>
      <c r="G67" s="6"/>
      <c r="H67" s="64"/>
      <c r="I67" s="275" t="s">
        <v>131</v>
      </c>
      <c r="J67" s="276"/>
      <c r="K67" s="276"/>
      <c r="L67" s="276"/>
      <c r="M67" s="276"/>
      <c r="N67" s="276"/>
      <c r="O67" s="276"/>
      <c r="P67" s="276"/>
      <c r="Q67" s="277" t="s">
        <v>68</v>
      </c>
      <c r="R67" s="278"/>
      <c r="S67" s="52"/>
      <c r="T67" s="64"/>
      <c r="U67" s="275" t="s">
        <v>47</v>
      </c>
      <c r="V67" s="276"/>
      <c r="W67" s="276"/>
      <c r="X67" s="276"/>
      <c r="Y67" s="447"/>
    </row>
    <row r="68" spans="1:26" s="1" customFormat="1" ht="13.5" customHeight="1" thickTop="1">
      <c r="A68" s="92"/>
      <c r="B68" s="54"/>
      <c r="C68" s="50"/>
      <c r="D68" s="50"/>
      <c r="E68" s="50"/>
      <c r="F68" s="56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49"/>
      <c r="T68" s="50"/>
      <c r="U68" s="50"/>
      <c r="V68" s="50"/>
      <c r="W68" s="50"/>
      <c r="X68" s="50"/>
      <c r="Y68" s="51"/>
    </row>
    <row r="69" spans="1:26" s="1" customFormat="1" ht="13.5" customHeight="1" thickBot="1">
      <c r="A69" s="92"/>
      <c r="B69" s="5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53"/>
    </row>
    <row r="70" spans="1:26" s="1" customFormat="1" ht="18" customHeight="1" thickTop="1" thickBot="1">
      <c r="A70" s="92"/>
      <c r="B70" s="57"/>
      <c r="C70" s="64"/>
      <c r="D70" s="275" t="s">
        <v>67</v>
      </c>
      <c r="E70" s="276"/>
      <c r="F70" s="276"/>
      <c r="G70" s="276"/>
      <c r="H70" s="276"/>
      <c r="I70" s="276"/>
      <c r="J70" s="276"/>
      <c r="K70" s="276"/>
      <c r="L70" s="277" t="s">
        <v>69</v>
      </c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448"/>
    </row>
    <row r="71" spans="1:26" s="1" customFormat="1" ht="15" customHeight="1" thickTop="1" thickBot="1">
      <c r="A71" s="92"/>
      <c r="B71" s="57"/>
      <c r="C71" s="6"/>
      <c r="D71" s="6"/>
      <c r="E71" s="6"/>
      <c r="F71" s="6"/>
      <c r="G71" s="6"/>
      <c r="H71" s="6"/>
      <c r="I71" s="6"/>
      <c r="J71" s="6"/>
      <c r="K71" s="6"/>
      <c r="L71" s="74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53"/>
    </row>
    <row r="72" spans="1:26" ht="5.0999999999999996" customHeight="1" thickBot="1">
      <c r="A72" s="266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8"/>
    </row>
    <row r="73" spans="1:26" ht="42.75" customHeight="1" thickBot="1">
      <c r="A73" s="93" t="s">
        <v>48</v>
      </c>
      <c r="B73" s="429" t="s">
        <v>49</v>
      </c>
      <c r="C73" s="430"/>
      <c r="D73" s="430"/>
      <c r="E73" s="430"/>
      <c r="F73" s="430"/>
      <c r="G73" s="430"/>
      <c r="H73" s="430"/>
      <c r="I73" s="430"/>
      <c r="J73" s="430"/>
      <c r="K73" s="430"/>
      <c r="L73" s="430"/>
      <c r="M73" s="430"/>
      <c r="N73" s="430"/>
      <c r="O73" s="430"/>
      <c r="P73" s="430"/>
      <c r="Q73" s="430"/>
      <c r="R73" s="430"/>
      <c r="S73" s="430"/>
      <c r="T73" s="430"/>
      <c r="U73" s="430"/>
      <c r="V73" s="430"/>
      <c r="W73" s="430"/>
      <c r="X73" s="430"/>
      <c r="Y73" s="431"/>
    </row>
    <row r="74" spans="1:26" ht="36.75" customHeight="1">
      <c r="A74" s="94"/>
      <c r="B74" s="438" t="s">
        <v>12</v>
      </c>
      <c r="C74" s="439"/>
      <c r="D74" s="439"/>
      <c r="E74" s="439"/>
      <c r="F74" s="439"/>
      <c r="G74" s="439"/>
      <c r="H74" s="439"/>
      <c r="I74" s="439"/>
      <c r="J74" s="440"/>
      <c r="K74" s="259" t="s">
        <v>74</v>
      </c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60"/>
    </row>
    <row r="75" spans="1:26" ht="15.75" customHeight="1">
      <c r="A75" s="94"/>
      <c r="B75" s="449"/>
      <c r="C75" s="450"/>
      <c r="D75" s="450"/>
      <c r="E75" s="450"/>
      <c r="F75" s="450"/>
      <c r="G75" s="450"/>
      <c r="H75" s="450"/>
      <c r="I75" s="450"/>
      <c r="J75" s="451"/>
      <c r="K75" s="444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45"/>
      <c r="X75" s="445"/>
      <c r="Y75" s="446"/>
    </row>
    <row r="76" spans="1:26" ht="9.9499999999999993" customHeight="1">
      <c r="A76" s="94"/>
      <c r="B76" s="452"/>
      <c r="C76" s="453"/>
      <c r="D76" s="453"/>
      <c r="E76" s="453"/>
      <c r="F76" s="453"/>
      <c r="G76" s="453"/>
      <c r="H76" s="453"/>
      <c r="I76" s="453"/>
      <c r="J76" s="454"/>
      <c r="K76" s="441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3"/>
    </row>
    <row r="77" spans="1:26" ht="30" customHeight="1">
      <c r="A77" s="94"/>
      <c r="B77" s="452"/>
      <c r="C77" s="453"/>
      <c r="D77" s="453"/>
      <c r="E77" s="453"/>
      <c r="F77" s="453"/>
      <c r="G77" s="453"/>
      <c r="H77" s="453"/>
      <c r="I77" s="453"/>
      <c r="J77" s="454"/>
      <c r="K77" s="7"/>
      <c r="L77" s="7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7"/>
      <c r="Y77" s="8"/>
    </row>
    <row r="78" spans="1:26" ht="9.9499999999999993" customHeight="1">
      <c r="A78" s="94"/>
      <c r="B78" s="452"/>
      <c r="C78" s="453"/>
      <c r="D78" s="453"/>
      <c r="E78" s="453"/>
      <c r="F78" s="453"/>
      <c r="G78" s="453"/>
      <c r="H78" s="453"/>
      <c r="I78" s="453"/>
      <c r="J78" s="454"/>
      <c r="K78" s="461"/>
      <c r="L78" s="462"/>
      <c r="M78" s="462"/>
      <c r="N78" s="462"/>
      <c r="O78" s="462"/>
      <c r="P78" s="462"/>
      <c r="Q78" s="462"/>
      <c r="R78" s="462"/>
      <c r="S78" s="462"/>
      <c r="T78" s="462"/>
      <c r="U78" s="462"/>
      <c r="V78" s="462"/>
      <c r="W78" s="462"/>
      <c r="X78" s="462"/>
      <c r="Y78" s="463"/>
    </row>
    <row r="79" spans="1:26" ht="15" customHeight="1" thickBot="1">
      <c r="A79" s="95"/>
      <c r="B79" s="455"/>
      <c r="C79" s="456"/>
      <c r="D79" s="456"/>
      <c r="E79" s="456"/>
      <c r="F79" s="456"/>
      <c r="G79" s="456"/>
      <c r="H79" s="456"/>
      <c r="I79" s="456"/>
      <c r="J79" s="457"/>
      <c r="K79" s="458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60"/>
    </row>
    <row r="80" spans="1:26" s="9" customFormat="1" ht="3.75" customHeight="1" thickBot="1">
      <c r="A80" s="433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434"/>
      <c r="O80" s="434"/>
      <c r="P80" s="434"/>
      <c r="Q80" s="434"/>
      <c r="R80" s="434"/>
      <c r="S80" s="434"/>
      <c r="T80" s="434"/>
      <c r="U80" s="434"/>
      <c r="V80" s="434"/>
      <c r="W80" s="434"/>
      <c r="X80" s="434"/>
      <c r="Y80" s="435"/>
      <c r="Z80" s="78"/>
    </row>
    <row r="81" spans="1:25" ht="12.75" customHeight="1" thickTop="1">
      <c r="A81" s="96" t="s">
        <v>50</v>
      </c>
      <c r="B81" s="436" t="s">
        <v>9</v>
      </c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436"/>
      <c r="X81" s="436"/>
      <c r="Y81" s="437"/>
    </row>
    <row r="82" spans="1:25" ht="7.5" customHeight="1" thickBot="1">
      <c r="A82" s="115"/>
      <c r="B82" s="467"/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  <c r="T82" s="468"/>
      <c r="U82" s="468"/>
      <c r="V82" s="468"/>
      <c r="W82" s="468"/>
      <c r="X82" s="468"/>
      <c r="Y82" s="469"/>
    </row>
    <row r="83" spans="1:25" ht="23.25" customHeight="1" thickBot="1">
      <c r="A83" s="115"/>
      <c r="B83" s="116">
        <v>1</v>
      </c>
      <c r="C83" s="416" t="s">
        <v>122</v>
      </c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7"/>
    </row>
    <row r="84" spans="1:25" ht="30" customHeight="1" thickBot="1">
      <c r="A84" s="115"/>
      <c r="B84" s="368" t="s">
        <v>123</v>
      </c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70"/>
    </row>
    <row r="85" spans="1:25" ht="30" customHeight="1" thickBot="1">
      <c r="A85" s="115"/>
      <c r="B85" s="418" t="s">
        <v>2</v>
      </c>
      <c r="C85" s="419"/>
      <c r="D85" s="423" t="s">
        <v>125</v>
      </c>
      <c r="E85" s="424"/>
      <c r="F85" s="424"/>
      <c r="G85" s="424"/>
      <c r="H85" s="425"/>
      <c r="I85" s="420"/>
      <c r="J85" s="421"/>
      <c r="K85" s="421"/>
      <c r="L85" s="421"/>
      <c r="M85" s="422"/>
      <c r="N85" s="418" t="s">
        <v>3</v>
      </c>
      <c r="O85" s="419"/>
      <c r="P85" s="423" t="s">
        <v>126</v>
      </c>
      <c r="Q85" s="424"/>
      <c r="R85" s="424"/>
      <c r="S85" s="424"/>
      <c r="T85" s="425"/>
      <c r="U85" s="426"/>
      <c r="V85" s="427"/>
      <c r="W85" s="427"/>
      <c r="X85" s="427"/>
      <c r="Y85" s="428"/>
    </row>
    <row r="86" spans="1:25" ht="30" customHeight="1" thickBot="1">
      <c r="A86" s="115"/>
      <c r="B86" s="368" t="s">
        <v>124</v>
      </c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70"/>
    </row>
    <row r="87" spans="1:25" ht="30" customHeight="1" thickBot="1">
      <c r="A87" s="115"/>
      <c r="B87" s="371" t="s">
        <v>127</v>
      </c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3"/>
    </row>
    <row r="88" spans="1:25" ht="5.0999999999999996" customHeight="1" thickBot="1">
      <c r="A88" s="115"/>
      <c r="B88" s="374"/>
      <c r="C88" s="375"/>
      <c r="D88" s="376"/>
      <c r="E88" s="407" t="s">
        <v>128</v>
      </c>
      <c r="F88" s="407"/>
      <c r="G88" s="407"/>
      <c r="H88" s="407"/>
      <c r="I88" s="407"/>
      <c r="J88" s="407"/>
      <c r="K88" s="407"/>
      <c r="L88" s="407"/>
      <c r="M88" s="408"/>
      <c r="N88" s="374"/>
      <c r="O88" s="375"/>
      <c r="P88" s="376"/>
      <c r="Q88" s="407" t="s">
        <v>129</v>
      </c>
      <c r="R88" s="407"/>
      <c r="S88" s="407"/>
      <c r="T88" s="407"/>
      <c r="U88" s="407"/>
      <c r="V88" s="407"/>
      <c r="W88" s="407"/>
      <c r="X88" s="407"/>
      <c r="Y88" s="408"/>
    </row>
    <row r="89" spans="1:25" ht="16.5" customHeight="1" thickBot="1">
      <c r="A89" s="115"/>
      <c r="B89" s="117"/>
      <c r="C89" s="121"/>
      <c r="D89" s="118"/>
      <c r="E89" s="409"/>
      <c r="F89" s="409"/>
      <c r="G89" s="409"/>
      <c r="H89" s="409"/>
      <c r="I89" s="409"/>
      <c r="J89" s="409"/>
      <c r="K89" s="409"/>
      <c r="L89" s="409"/>
      <c r="M89" s="410"/>
      <c r="N89" s="117"/>
      <c r="O89" s="121"/>
      <c r="P89" s="118"/>
      <c r="Q89" s="409"/>
      <c r="R89" s="409"/>
      <c r="S89" s="409"/>
      <c r="T89" s="409"/>
      <c r="U89" s="409"/>
      <c r="V89" s="409"/>
      <c r="W89" s="409"/>
      <c r="X89" s="409"/>
      <c r="Y89" s="410"/>
    </row>
    <row r="90" spans="1:25" ht="5.0999999999999996" customHeight="1" thickBot="1">
      <c r="A90" s="115"/>
      <c r="B90" s="404"/>
      <c r="C90" s="405"/>
      <c r="D90" s="406"/>
      <c r="E90" s="411"/>
      <c r="F90" s="411"/>
      <c r="G90" s="411"/>
      <c r="H90" s="411"/>
      <c r="I90" s="411"/>
      <c r="J90" s="411"/>
      <c r="K90" s="411"/>
      <c r="L90" s="411"/>
      <c r="M90" s="412"/>
      <c r="N90" s="404"/>
      <c r="O90" s="405"/>
      <c r="P90" s="406"/>
      <c r="Q90" s="411"/>
      <c r="R90" s="411"/>
      <c r="S90" s="411"/>
      <c r="T90" s="411"/>
      <c r="U90" s="411"/>
      <c r="V90" s="411"/>
      <c r="W90" s="411"/>
      <c r="X90" s="411"/>
      <c r="Y90" s="412"/>
    </row>
    <row r="91" spans="1:25" ht="30" customHeight="1" thickBot="1">
      <c r="A91" s="115"/>
      <c r="B91" s="489"/>
      <c r="C91" s="490"/>
      <c r="D91" s="490"/>
      <c r="E91" s="490"/>
      <c r="F91" s="490"/>
      <c r="G91" s="490"/>
      <c r="H91" s="490"/>
      <c r="I91" s="490"/>
      <c r="J91" s="490"/>
      <c r="K91" s="490"/>
      <c r="L91" s="490"/>
      <c r="M91" s="491"/>
      <c r="N91" s="413" t="s">
        <v>4</v>
      </c>
      <c r="O91" s="414"/>
      <c r="P91" s="415"/>
      <c r="Q91" s="492" t="s">
        <v>130</v>
      </c>
      <c r="R91" s="493"/>
      <c r="S91" s="493"/>
      <c r="T91" s="493"/>
      <c r="U91" s="493"/>
      <c r="V91" s="494"/>
      <c r="W91" s="495"/>
      <c r="X91" s="496"/>
      <c r="Y91" s="497"/>
    </row>
    <row r="92" spans="1:25" ht="30" customHeight="1" thickBot="1">
      <c r="A92" s="115"/>
      <c r="B92" s="368" t="s">
        <v>132</v>
      </c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70"/>
    </row>
    <row r="93" spans="1:25" ht="56.25" customHeight="1">
      <c r="A93" s="115"/>
      <c r="B93" s="473" t="s">
        <v>133</v>
      </c>
      <c r="C93" s="473"/>
      <c r="D93" s="473"/>
      <c r="E93" s="473"/>
      <c r="F93" s="473"/>
      <c r="G93" s="473"/>
      <c r="H93" s="473"/>
      <c r="I93" s="473"/>
      <c r="J93" s="473" t="s">
        <v>136</v>
      </c>
      <c r="K93" s="473"/>
      <c r="L93" s="473"/>
      <c r="M93" s="473"/>
      <c r="N93" s="473"/>
      <c r="O93" s="473"/>
      <c r="P93" s="473"/>
      <c r="Q93" s="473"/>
      <c r="R93" s="474" t="s">
        <v>168</v>
      </c>
      <c r="S93" s="475"/>
      <c r="T93" s="475"/>
      <c r="U93" s="475"/>
      <c r="V93" s="475"/>
      <c r="W93" s="475"/>
      <c r="X93" s="475"/>
      <c r="Y93" s="476"/>
    </row>
    <row r="94" spans="1:25" ht="14.25" customHeight="1" thickBot="1">
      <c r="A94" s="115"/>
      <c r="B94" s="479" t="s">
        <v>134</v>
      </c>
      <c r="C94" s="479"/>
      <c r="D94" s="479"/>
      <c r="E94" s="479"/>
      <c r="F94" s="479"/>
      <c r="G94" s="479"/>
      <c r="H94" s="479"/>
      <c r="I94" s="479"/>
      <c r="J94" s="479" t="s">
        <v>135</v>
      </c>
      <c r="K94" s="479"/>
      <c r="L94" s="479"/>
      <c r="M94" s="479"/>
      <c r="N94" s="479"/>
      <c r="O94" s="479"/>
      <c r="P94" s="479"/>
      <c r="Q94" s="479"/>
      <c r="R94" s="477"/>
      <c r="S94" s="477"/>
      <c r="T94" s="477"/>
      <c r="U94" s="477"/>
      <c r="V94" s="477"/>
      <c r="W94" s="477"/>
      <c r="X94" s="477"/>
      <c r="Y94" s="478"/>
    </row>
    <row r="95" spans="1:25" ht="41.25" customHeight="1" thickBot="1">
      <c r="A95" s="115"/>
      <c r="B95" s="483">
        <f>IFERROR(I85*ROUND(U85,2),"")</f>
        <v>0</v>
      </c>
      <c r="C95" s="484"/>
      <c r="D95" s="484"/>
      <c r="E95" s="484"/>
      <c r="F95" s="484"/>
      <c r="G95" s="484"/>
      <c r="H95" s="485"/>
      <c r="I95" s="480" t="s">
        <v>137</v>
      </c>
      <c r="J95" s="481"/>
      <c r="K95" s="483">
        <f>IFERROR(I85*ROUND(W91,2),"")</f>
        <v>0</v>
      </c>
      <c r="L95" s="484"/>
      <c r="M95" s="484"/>
      <c r="N95" s="484"/>
      <c r="O95" s="484"/>
      <c r="P95" s="485"/>
      <c r="Q95" s="480" t="s">
        <v>138</v>
      </c>
      <c r="R95" s="482"/>
      <c r="S95" s="486">
        <f>IFERROR(B95-K95,"")</f>
        <v>0</v>
      </c>
      <c r="T95" s="487"/>
      <c r="U95" s="487"/>
      <c r="V95" s="487"/>
      <c r="W95" s="487"/>
      <c r="X95" s="487"/>
      <c r="Y95" s="488"/>
    </row>
    <row r="96" spans="1:25" ht="4.5" customHeight="1" thickBot="1">
      <c r="A96" s="115"/>
      <c r="B96" s="470"/>
      <c r="C96" s="471"/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2"/>
    </row>
    <row r="97" spans="1:25" ht="24.75" customHeight="1" thickBot="1">
      <c r="A97" s="115"/>
      <c r="B97" s="116">
        <v>2</v>
      </c>
      <c r="C97" s="416" t="s">
        <v>139</v>
      </c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7"/>
    </row>
    <row r="98" spans="1:25" ht="60" customHeight="1" thickBot="1">
      <c r="A98" s="115"/>
      <c r="B98" s="122" t="s">
        <v>140</v>
      </c>
      <c r="C98" s="122"/>
      <c r="D98" s="122"/>
      <c r="E98" s="122"/>
      <c r="F98" s="122"/>
      <c r="G98" s="122" t="s">
        <v>141</v>
      </c>
      <c r="H98" s="122"/>
      <c r="I98" s="122"/>
      <c r="J98" s="122"/>
      <c r="K98" s="122"/>
      <c r="L98" s="123" t="s">
        <v>144</v>
      </c>
      <c r="M98" s="123"/>
      <c r="N98" s="123"/>
      <c r="O98" s="123"/>
      <c r="P98" s="122" t="s">
        <v>142</v>
      </c>
      <c r="Q98" s="122"/>
      <c r="R98" s="122"/>
      <c r="S98" s="122"/>
      <c r="T98" s="122"/>
      <c r="U98" s="122" t="s">
        <v>143</v>
      </c>
      <c r="V98" s="122"/>
      <c r="W98" s="122"/>
      <c r="X98" s="122"/>
      <c r="Y98" s="122"/>
    </row>
    <row r="99" spans="1:25" ht="17.25" customHeight="1" thickBot="1">
      <c r="A99" s="115"/>
      <c r="B99" s="122"/>
      <c r="C99" s="122"/>
      <c r="D99" s="122"/>
      <c r="E99" s="122"/>
      <c r="F99" s="122"/>
      <c r="G99" s="122" t="s">
        <v>2</v>
      </c>
      <c r="H99" s="122"/>
      <c r="I99" s="122"/>
      <c r="J99" s="122"/>
      <c r="K99" s="122"/>
      <c r="L99" s="123" t="s">
        <v>3</v>
      </c>
      <c r="M99" s="123"/>
      <c r="N99" s="123"/>
      <c r="O99" s="123"/>
      <c r="P99" s="122" t="s">
        <v>4</v>
      </c>
      <c r="Q99" s="122"/>
      <c r="R99" s="122"/>
      <c r="S99" s="122"/>
      <c r="T99" s="122"/>
      <c r="U99" s="122" t="s">
        <v>145</v>
      </c>
      <c r="V99" s="122"/>
      <c r="W99" s="122"/>
      <c r="X99" s="122"/>
      <c r="Y99" s="122"/>
    </row>
    <row r="100" spans="1:25" ht="24" customHeight="1" thickBot="1">
      <c r="A100" s="115"/>
      <c r="B100" s="498" t="s">
        <v>146</v>
      </c>
      <c r="C100" s="499"/>
      <c r="D100" s="499"/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  <c r="O100" s="499"/>
      <c r="P100" s="499"/>
      <c r="Q100" s="499"/>
      <c r="R100" s="499"/>
      <c r="S100" s="499"/>
      <c r="T100" s="499"/>
      <c r="U100" s="499"/>
      <c r="V100" s="499"/>
      <c r="W100" s="499"/>
      <c r="X100" s="499"/>
      <c r="Y100" s="500"/>
    </row>
    <row r="101" spans="1:25" ht="26.1" customHeight="1" thickBot="1">
      <c r="A101" s="115"/>
      <c r="B101" s="122" t="s">
        <v>147</v>
      </c>
      <c r="C101" s="122"/>
      <c r="D101" s="122"/>
      <c r="E101" s="122"/>
      <c r="F101" s="122"/>
      <c r="G101" s="124"/>
      <c r="H101" s="124"/>
      <c r="I101" s="124"/>
      <c r="J101" s="124"/>
      <c r="K101" s="124"/>
      <c r="L101" s="125"/>
      <c r="M101" s="125"/>
      <c r="N101" s="125"/>
      <c r="O101" s="125"/>
      <c r="P101" s="124"/>
      <c r="Q101" s="124"/>
      <c r="R101" s="124"/>
      <c r="S101" s="124"/>
      <c r="T101" s="124"/>
      <c r="U101" s="126" t="str">
        <f>IF(AND(G101="",L101="",P101="")=TRUE,"",IFERROR(G101*ROUND(L101,2)*P101,""))</f>
        <v/>
      </c>
      <c r="V101" s="126"/>
      <c r="W101" s="126"/>
      <c r="X101" s="126"/>
      <c r="Y101" s="126"/>
    </row>
    <row r="102" spans="1:25" ht="26.1" customHeight="1" thickBot="1">
      <c r="A102" s="115"/>
      <c r="B102" s="122" t="s">
        <v>148</v>
      </c>
      <c r="C102" s="122"/>
      <c r="D102" s="122"/>
      <c r="E102" s="122"/>
      <c r="F102" s="122"/>
      <c r="G102" s="124"/>
      <c r="H102" s="124"/>
      <c r="I102" s="124"/>
      <c r="J102" s="124"/>
      <c r="K102" s="124"/>
      <c r="L102" s="125"/>
      <c r="M102" s="125"/>
      <c r="N102" s="125"/>
      <c r="O102" s="125"/>
      <c r="P102" s="124"/>
      <c r="Q102" s="124"/>
      <c r="R102" s="124"/>
      <c r="S102" s="124"/>
      <c r="T102" s="124"/>
      <c r="U102" s="126" t="str">
        <f>IF(AND(G102="",L102="",P102="")=TRUE,"",IFERROR(G102*ROUND(L102,2)*P102,""))</f>
        <v/>
      </c>
      <c r="V102" s="126"/>
      <c r="W102" s="126"/>
      <c r="X102" s="126"/>
      <c r="Y102" s="126"/>
    </row>
    <row r="103" spans="1:25" ht="26.1" customHeight="1" thickBot="1">
      <c r="A103" s="115"/>
      <c r="B103" s="122" t="s">
        <v>149</v>
      </c>
      <c r="C103" s="122"/>
      <c r="D103" s="122"/>
      <c r="E103" s="122"/>
      <c r="F103" s="122"/>
      <c r="G103" s="124"/>
      <c r="H103" s="124"/>
      <c r="I103" s="124"/>
      <c r="J103" s="124"/>
      <c r="K103" s="124"/>
      <c r="L103" s="125"/>
      <c r="M103" s="125"/>
      <c r="N103" s="125"/>
      <c r="O103" s="125"/>
      <c r="P103" s="124"/>
      <c r="Q103" s="124"/>
      <c r="R103" s="124"/>
      <c r="S103" s="124"/>
      <c r="T103" s="124"/>
      <c r="U103" s="126" t="str">
        <f>IF(AND(G103="",L103="",P103="")=TRUE,"",IFERROR(G103*ROUND(L103,2)*P103,""))</f>
        <v/>
      </c>
      <c r="V103" s="126"/>
      <c r="W103" s="126"/>
      <c r="X103" s="126"/>
      <c r="Y103" s="126"/>
    </row>
    <row r="104" spans="1:25" ht="24" customHeight="1" thickBot="1">
      <c r="A104" s="115"/>
      <c r="B104" s="498" t="s">
        <v>150</v>
      </c>
      <c r="C104" s="499"/>
      <c r="D104" s="499"/>
      <c r="E104" s="499"/>
      <c r="F104" s="499"/>
      <c r="G104" s="499"/>
      <c r="H104" s="499"/>
      <c r="I104" s="499"/>
      <c r="J104" s="499"/>
      <c r="K104" s="499"/>
      <c r="L104" s="499"/>
      <c r="M104" s="499"/>
      <c r="N104" s="499"/>
      <c r="O104" s="499"/>
      <c r="P104" s="499"/>
      <c r="Q104" s="499"/>
      <c r="R104" s="499"/>
      <c r="S104" s="499"/>
      <c r="T104" s="499"/>
      <c r="U104" s="499"/>
      <c r="V104" s="499"/>
      <c r="W104" s="499"/>
      <c r="X104" s="499"/>
      <c r="Y104" s="500"/>
    </row>
    <row r="105" spans="1:25" ht="26.1" customHeight="1" thickBot="1">
      <c r="A105" s="115"/>
      <c r="B105" s="122" t="s">
        <v>147</v>
      </c>
      <c r="C105" s="122"/>
      <c r="D105" s="122"/>
      <c r="E105" s="122"/>
      <c r="F105" s="122"/>
      <c r="G105" s="124"/>
      <c r="H105" s="124"/>
      <c r="I105" s="124"/>
      <c r="J105" s="124"/>
      <c r="K105" s="124"/>
      <c r="L105" s="125"/>
      <c r="M105" s="125"/>
      <c r="N105" s="125"/>
      <c r="O105" s="125"/>
      <c r="P105" s="124"/>
      <c r="Q105" s="124"/>
      <c r="R105" s="124"/>
      <c r="S105" s="124"/>
      <c r="T105" s="124"/>
      <c r="U105" s="126" t="str">
        <f>IF(AND(G105="",L105="",P105="")=TRUE,"",IFERROR(G105*ROUND(L105,2)*P105,""))</f>
        <v/>
      </c>
      <c r="V105" s="126"/>
      <c r="W105" s="126"/>
      <c r="X105" s="126"/>
      <c r="Y105" s="126"/>
    </row>
    <row r="106" spans="1:25" ht="26.1" customHeight="1" thickBot="1">
      <c r="A106" s="115"/>
      <c r="B106" s="122" t="s">
        <v>148</v>
      </c>
      <c r="C106" s="122"/>
      <c r="D106" s="122"/>
      <c r="E106" s="122"/>
      <c r="F106" s="122"/>
      <c r="G106" s="124"/>
      <c r="H106" s="124"/>
      <c r="I106" s="124"/>
      <c r="J106" s="124"/>
      <c r="K106" s="124"/>
      <c r="L106" s="125"/>
      <c r="M106" s="125"/>
      <c r="N106" s="125"/>
      <c r="O106" s="125"/>
      <c r="P106" s="124"/>
      <c r="Q106" s="124"/>
      <c r="R106" s="124"/>
      <c r="S106" s="124"/>
      <c r="T106" s="124"/>
      <c r="U106" s="126" t="str">
        <f>IF(AND(G106="",L106="",P106="")=TRUE,"",IFERROR(G106*ROUND(L106,2)*P106,""))</f>
        <v/>
      </c>
      <c r="V106" s="126"/>
      <c r="W106" s="126"/>
      <c r="X106" s="126"/>
      <c r="Y106" s="126"/>
    </row>
    <row r="107" spans="1:25" ht="26.1" customHeight="1" thickBot="1">
      <c r="A107" s="115"/>
      <c r="B107" s="122" t="s">
        <v>149</v>
      </c>
      <c r="C107" s="122"/>
      <c r="D107" s="122"/>
      <c r="E107" s="122"/>
      <c r="F107" s="122"/>
      <c r="G107" s="124"/>
      <c r="H107" s="124"/>
      <c r="I107" s="124"/>
      <c r="J107" s="124"/>
      <c r="K107" s="124"/>
      <c r="L107" s="125"/>
      <c r="M107" s="125"/>
      <c r="N107" s="125"/>
      <c r="O107" s="125"/>
      <c r="P107" s="124"/>
      <c r="Q107" s="124"/>
      <c r="R107" s="124"/>
      <c r="S107" s="124"/>
      <c r="T107" s="124"/>
      <c r="U107" s="126" t="str">
        <f>IF(AND(G107="",L107="",P107="")=TRUE,"",IFERROR(G107*ROUND(L107,2)*P107,""))</f>
        <v/>
      </c>
      <c r="V107" s="126"/>
      <c r="W107" s="126"/>
      <c r="X107" s="126"/>
      <c r="Y107" s="126"/>
    </row>
    <row r="108" spans="1:25" ht="26.1" customHeight="1" thickBot="1">
      <c r="A108" s="115"/>
      <c r="B108" s="122" t="s">
        <v>154</v>
      </c>
      <c r="C108" s="122"/>
      <c r="D108" s="122"/>
      <c r="E108" s="122"/>
      <c r="F108" s="122"/>
      <c r="G108" s="124"/>
      <c r="H108" s="124"/>
      <c r="I108" s="124"/>
      <c r="J108" s="124"/>
      <c r="K108" s="124"/>
      <c r="L108" s="125"/>
      <c r="M108" s="125"/>
      <c r="N108" s="125"/>
      <c r="O108" s="125"/>
      <c r="P108" s="124"/>
      <c r="Q108" s="124"/>
      <c r="R108" s="124"/>
      <c r="S108" s="124"/>
      <c r="T108" s="124"/>
      <c r="U108" s="126" t="str">
        <f>IF(AND(G108="",L108="",P108="")=TRUE,"",IFERROR(G108*ROUND(L108,2)*P108,""))</f>
        <v/>
      </c>
      <c r="V108" s="126"/>
      <c r="W108" s="126"/>
      <c r="X108" s="126"/>
      <c r="Y108" s="126"/>
    </row>
    <row r="109" spans="1:25" ht="24" customHeight="1" thickBot="1">
      <c r="A109" s="115"/>
      <c r="B109" s="498" t="s">
        <v>151</v>
      </c>
      <c r="C109" s="499"/>
      <c r="D109" s="499"/>
      <c r="E109" s="499"/>
      <c r="F109" s="499"/>
      <c r="G109" s="499"/>
      <c r="H109" s="499"/>
      <c r="I109" s="499"/>
      <c r="J109" s="499"/>
      <c r="K109" s="499"/>
      <c r="L109" s="499"/>
      <c r="M109" s="499"/>
      <c r="N109" s="499"/>
      <c r="O109" s="499"/>
      <c r="P109" s="499"/>
      <c r="Q109" s="499"/>
      <c r="R109" s="499"/>
      <c r="S109" s="499"/>
      <c r="T109" s="499"/>
      <c r="U109" s="499"/>
      <c r="V109" s="499"/>
      <c r="W109" s="499"/>
      <c r="X109" s="499"/>
      <c r="Y109" s="500"/>
    </row>
    <row r="110" spans="1:25" ht="26.1" customHeight="1" thickBot="1">
      <c r="A110" s="115"/>
      <c r="B110" s="122" t="s">
        <v>152</v>
      </c>
      <c r="C110" s="122"/>
      <c r="D110" s="122"/>
      <c r="E110" s="122"/>
      <c r="F110" s="122"/>
      <c r="G110" s="124"/>
      <c r="H110" s="124"/>
      <c r="I110" s="124"/>
      <c r="J110" s="124"/>
      <c r="K110" s="124"/>
      <c r="L110" s="125"/>
      <c r="M110" s="125"/>
      <c r="N110" s="125"/>
      <c r="O110" s="125"/>
      <c r="P110" s="124"/>
      <c r="Q110" s="124"/>
      <c r="R110" s="124"/>
      <c r="S110" s="124"/>
      <c r="T110" s="124"/>
      <c r="U110" s="126" t="str">
        <f t="shared" ref="U110:U118" si="0">IF(AND(G110="",L110="",P110="")=TRUE,"",IFERROR(G110*ROUND(L110,2)*P110,""))</f>
        <v/>
      </c>
      <c r="V110" s="126"/>
      <c r="W110" s="126"/>
      <c r="X110" s="126"/>
      <c r="Y110" s="126"/>
    </row>
    <row r="111" spans="1:25" ht="26.1" customHeight="1" thickBot="1">
      <c r="A111" s="115"/>
      <c r="B111" s="122" t="s">
        <v>147</v>
      </c>
      <c r="C111" s="122"/>
      <c r="D111" s="122"/>
      <c r="E111" s="122"/>
      <c r="F111" s="122"/>
      <c r="G111" s="124"/>
      <c r="H111" s="124"/>
      <c r="I111" s="124"/>
      <c r="J111" s="124"/>
      <c r="K111" s="124"/>
      <c r="L111" s="125"/>
      <c r="M111" s="125"/>
      <c r="N111" s="125"/>
      <c r="O111" s="125"/>
      <c r="P111" s="124"/>
      <c r="Q111" s="124"/>
      <c r="R111" s="124"/>
      <c r="S111" s="124"/>
      <c r="T111" s="124"/>
      <c r="U111" s="126" t="str">
        <f t="shared" si="0"/>
        <v/>
      </c>
      <c r="V111" s="126"/>
      <c r="W111" s="126"/>
      <c r="X111" s="126"/>
      <c r="Y111" s="126"/>
    </row>
    <row r="112" spans="1:25" ht="26.1" customHeight="1" thickBot="1">
      <c r="A112" s="115"/>
      <c r="B112" s="122" t="s">
        <v>153</v>
      </c>
      <c r="C112" s="122"/>
      <c r="D112" s="122"/>
      <c r="E112" s="122"/>
      <c r="F112" s="122"/>
      <c r="G112" s="124"/>
      <c r="H112" s="124"/>
      <c r="I112" s="124"/>
      <c r="J112" s="124"/>
      <c r="K112" s="124"/>
      <c r="L112" s="125"/>
      <c r="M112" s="125"/>
      <c r="N112" s="125"/>
      <c r="O112" s="125"/>
      <c r="P112" s="124"/>
      <c r="Q112" s="124"/>
      <c r="R112" s="124"/>
      <c r="S112" s="124"/>
      <c r="T112" s="124"/>
      <c r="U112" s="126" t="str">
        <f t="shared" si="0"/>
        <v/>
      </c>
      <c r="V112" s="126"/>
      <c r="W112" s="126"/>
      <c r="X112" s="126"/>
      <c r="Y112" s="126"/>
    </row>
    <row r="113" spans="1:25" ht="26.1" customHeight="1" thickBot="1">
      <c r="A113" s="115"/>
      <c r="B113" s="122" t="s">
        <v>148</v>
      </c>
      <c r="C113" s="122"/>
      <c r="D113" s="122"/>
      <c r="E113" s="122"/>
      <c r="F113" s="122"/>
      <c r="G113" s="124"/>
      <c r="H113" s="124"/>
      <c r="I113" s="124"/>
      <c r="J113" s="124"/>
      <c r="K113" s="124"/>
      <c r="L113" s="125"/>
      <c r="M113" s="125"/>
      <c r="N113" s="125"/>
      <c r="O113" s="125"/>
      <c r="P113" s="124"/>
      <c r="Q113" s="124"/>
      <c r="R113" s="124"/>
      <c r="S113" s="124"/>
      <c r="T113" s="124"/>
      <c r="U113" s="126" t="str">
        <f t="shared" si="0"/>
        <v/>
      </c>
      <c r="V113" s="126"/>
      <c r="W113" s="126"/>
      <c r="X113" s="126"/>
      <c r="Y113" s="126"/>
    </row>
    <row r="114" spans="1:25" ht="26.1" customHeight="1" thickBot="1">
      <c r="A114" s="115"/>
      <c r="B114" s="122" t="s">
        <v>149</v>
      </c>
      <c r="C114" s="122"/>
      <c r="D114" s="122"/>
      <c r="E114" s="122"/>
      <c r="F114" s="122"/>
      <c r="G114" s="124"/>
      <c r="H114" s="124"/>
      <c r="I114" s="124"/>
      <c r="J114" s="124"/>
      <c r="K114" s="124"/>
      <c r="L114" s="125"/>
      <c r="M114" s="125"/>
      <c r="N114" s="125"/>
      <c r="O114" s="125"/>
      <c r="P114" s="124"/>
      <c r="Q114" s="124"/>
      <c r="R114" s="124"/>
      <c r="S114" s="124"/>
      <c r="T114" s="124"/>
      <c r="U114" s="126" t="str">
        <f t="shared" si="0"/>
        <v/>
      </c>
      <c r="V114" s="126"/>
      <c r="W114" s="126"/>
      <c r="X114" s="126"/>
      <c r="Y114" s="126"/>
    </row>
    <row r="115" spans="1:25" ht="26.1" customHeight="1" thickBot="1">
      <c r="A115" s="115"/>
      <c r="B115" s="122" t="s">
        <v>154</v>
      </c>
      <c r="C115" s="122"/>
      <c r="D115" s="122"/>
      <c r="E115" s="122"/>
      <c r="F115" s="122"/>
      <c r="G115" s="124"/>
      <c r="H115" s="124"/>
      <c r="I115" s="124"/>
      <c r="J115" s="124"/>
      <c r="K115" s="124"/>
      <c r="L115" s="125"/>
      <c r="M115" s="125"/>
      <c r="N115" s="125"/>
      <c r="O115" s="125"/>
      <c r="P115" s="124"/>
      <c r="Q115" s="124"/>
      <c r="R115" s="124"/>
      <c r="S115" s="124"/>
      <c r="T115" s="124"/>
      <c r="U115" s="126" t="str">
        <f t="shared" si="0"/>
        <v/>
      </c>
      <c r="V115" s="126"/>
      <c r="W115" s="126"/>
      <c r="X115" s="126"/>
      <c r="Y115" s="126"/>
    </row>
    <row r="116" spans="1:25" ht="26.1" customHeight="1" thickBot="1">
      <c r="A116" s="115"/>
      <c r="B116" s="122" t="s">
        <v>155</v>
      </c>
      <c r="C116" s="122"/>
      <c r="D116" s="122"/>
      <c r="E116" s="122"/>
      <c r="F116" s="122"/>
      <c r="G116" s="124"/>
      <c r="H116" s="124"/>
      <c r="I116" s="124"/>
      <c r="J116" s="124"/>
      <c r="K116" s="124"/>
      <c r="L116" s="125"/>
      <c r="M116" s="125"/>
      <c r="N116" s="125"/>
      <c r="O116" s="125"/>
      <c r="P116" s="124"/>
      <c r="Q116" s="124"/>
      <c r="R116" s="124"/>
      <c r="S116" s="124"/>
      <c r="T116" s="124"/>
      <c r="U116" s="126" t="str">
        <f t="shared" si="0"/>
        <v/>
      </c>
      <c r="V116" s="126"/>
      <c r="W116" s="126"/>
      <c r="X116" s="126"/>
      <c r="Y116" s="126"/>
    </row>
    <row r="117" spans="1:25" ht="26.1" customHeight="1" thickBot="1">
      <c r="A117" s="115"/>
      <c r="B117" s="122" t="s">
        <v>156</v>
      </c>
      <c r="C117" s="122"/>
      <c r="D117" s="122"/>
      <c r="E117" s="122"/>
      <c r="F117" s="122"/>
      <c r="G117" s="124"/>
      <c r="H117" s="124"/>
      <c r="I117" s="124"/>
      <c r="J117" s="124"/>
      <c r="K117" s="124"/>
      <c r="L117" s="125"/>
      <c r="M117" s="125"/>
      <c r="N117" s="125"/>
      <c r="O117" s="125"/>
      <c r="P117" s="124"/>
      <c r="Q117" s="124"/>
      <c r="R117" s="124"/>
      <c r="S117" s="124"/>
      <c r="T117" s="124"/>
      <c r="U117" s="126" t="str">
        <f t="shared" si="0"/>
        <v/>
      </c>
      <c r="V117" s="126"/>
      <c r="W117" s="126"/>
      <c r="X117" s="126"/>
      <c r="Y117" s="126"/>
    </row>
    <row r="118" spans="1:25" ht="26.1" customHeight="1" thickBot="1">
      <c r="A118" s="115"/>
      <c r="B118" s="122" t="s">
        <v>157</v>
      </c>
      <c r="C118" s="122"/>
      <c r="D118" s="122"/>
      <c r="E118" s="122"/>
      <c r="F118" s="122"/>
      <c r="G118" s="124"/>
      <c r="H118" s="124"/>
      <c r="I118" s="124"/>
      <c r="J118" s="124"/>
      <c r="K118" s="124"/>
      <c r="L118" s="125"/>
      <c r="M118" s="125"/>
      <c r="N118" s="125"/>
      <c r="O118" s="125"/>
      <c r="P118" s="124"/>
      <c r="Q118" s="124"/>
      <c r="R118" s="124"/>
      <c r="S118" s="124"/>
      <c r="T118" s="124"/>
      <c r="U118" s="126" t="str">
        <f t="shared" si="0"/>
        <v/>
      </c>
      <c r="V118" s="126"/>
      <c r="W118" s="126"/>
      <c r="X118" s="126"/>
      <c r="Y118" s="126"/>
    </row>
    <row r="119" spans="1:25" ht="24" customHeight="1" thickBot="1">
      <c r="A119" s="115"/>
      <c r="B119" s="498" t="s">
        <v>158</v>
      </c>
      <c r="C119" s="499"/>
      <c r="D119" s="499"/>
      <c r="E119" s="499"/>
      <c r="F119" s="499"/>
      <c r="G119" s="499"/>
      <c r="H119" s="499"/>
      <c r="I119" s="499"/>
      <c r="J119" s="499"/>
      <c r="K119" s="499"/>
      <c r="L119" s="499"/>
      <c r="M119" s="499"/>
      <c r="N119" s="499"/>
      <c r="O119" s="499"/>
      <c r="P119" s="499"/>
      <c r="Q119" s="499"/>
      <c r="R119" s="499"/>
      <c r="S119" s="499"/>
      <c r="T119" s="499"/>
      <c r="U119" s="499"/>
      <c r="V119" s="499"/>
      <c r="W119" s="499"/>
      <c r="X119" s="499"/>
      <c r="Y119" s="500"/>
    </row>
    <row r="120" spans="1:25" ht="26.1" customHeight="1" thickBot="1">
      <c r="A120" s="115"/>
      <c r="B120" s="122" t="s">
        <v>152</v>
      </c>
      <c r="C120" s="122"/>
      <c r="D120" s="122"/>
      <c r="E120" s="122"/>
      <c r="F120" s="122"/>
      <c r="G120" s="124"/>
      <c r="H120" s="124"/>
      <c r="I120" s="124"/>
      <c r="J120" s="124"/>
      <c r="K120" s="124"/>
      <c r="L120" s="125"/>
      <c r="M120" s="125"/>
      <c r="N120" s="125"/>
      <c r="O120" s="125"/>
      <c r="P120" s="124"/>
      <c r="Q120" s="124"/>
      <c r="R120" s="124"/>
      <c r="S120" s="124"/>
      <c r="T120" s="124"/>
      <c r="U120" s="126" t="str">
        <f>IF(AND(G120="",L120="",P120="")=TRUE,"",IFERROR(G120*ROUND(L120,2)*P120,""))</f>
        <v/>
      </c>
      <c r="V120" s="126"/>
      <c r="W120" s="126"/>
      <c r="X120" s="126"/>
      <c r="Y120" s="126"/>
    </row>
    <row r="121" spans="1:25" ht="26.1" customHeight="1" thickBot="1">
      <c r="A121" s="115"/>
      <c r="B121" s="122" t="s">
        <v>147</v>
      </c>
      <c r="C121" s="122"/>
      <c r="D121" s="122"/>
      <c r="E121" s="122"/>
      <c r="F121" s="122"/>
      <c r="G121" s="124"/>
      <c r="H121" s="124"/>
      <c r="I121" s="124"/>
      <c r="J121" s="124"/>
      <c r="K121" s="124"/>
      <c r="L121" s="125"/>
      <c r="M121" s="125"/>
      <c r="N121" s="125"/>
      <c r="O121" s="125"/>
      <c r="P121" s="124"/>
      <c r="Q121" s="124"/>
      <c r="R121" s="124"/>
      <c r="S121" s="124"/>
      <c r="T121" s="124"/>
      <c r="U121" s="126" t="str">
        <f>IF(AND(G121="",L121="",P121="")=TRUE,"",IFERROR(G121*ROUND(L121,2)*P121,""))</f>
        <v/>
      </c>
      <c r="V121" s="126"/>
      <c r="W121" s="126"/>
      <c r="X121" s="126"/>
      <c r="Y121" s="126"/>
    </row>
    <row r="122" spans="1:25" ht="26.1" customHeight="1" thickBot="1">
      <c r="A122" s="115"/>
      <c r="B122" s="122" t="s">
        <v>153</v>
      </c>
      <c r="C122" s="122"/>
      <c r="D122" s="122"/>
      <c r="E122" s="122"/>
      <c r="F122" s="122"/>
      <c r="G122" s="124"/>
      <c r="H122" s="124"/>
      <c r="I122" s="124"/>
      <c r="J122" s="124"/>
      <c r="K122" s="124"/>
      <c r="L122" s="125"/>
      <c r="M122" s="125"/>
      <c r="N122" s="125"/>
      <c r="O122" s="125"/>
      <c r="P122" s="124"/>
      <c r="Q122" s="124"/>
      <c r="R122" s="124"/>
      <c r="S122" s="124"/>
      <c r="T122" s="124"/>
      <c r="U122" s="126" t="str">
        <f>IF(AND(G122="",L122="",P122="")=TRUE,"",IFERROR(G122*ROUND(L122,2)*P122,""))</f>
        <v/>
      </c>
      <c r="V122" s="126"/>
      <c r="W122" s="126"/>
      <c r="X122" s="126"/>
      <c r="Y122" s="126"/>
    </row>
    <row r="123" spans="1:25" ht="26.1" customHeight="1" thickBot="1">
      <c r="A123" s="115"/>
      <c r="B123" s="122" t="s">
        <v>148</v>
      </c>
      <c r="C123" s="122"/>
      <c r="D123" s="122"/>
      <c r="E123" s="122"/>
      <c r="F123" s="122"/>
      <c r="G123" s="124"/>
      <c r="H123" s="124"/>
      <c r="I123" s="124"/>
      <c r="J123" s="124"/>
      <c r="K123" s="124"/>
      <c r="L123" s="125"/>
      <c r="M123" s="125"/>
      <c r="N123" s="125"/>
      <c r="O123" s="125"/>
      <c r="P123" s="124"/>
      <c r="Q123" s="124"/>
      <c r="R123" s="124"/>
      <c r="S123" s="124"/>
      <c r="T123" s="124"/>
      <c r="U123" s="126" t="str">
        <f>IF(AND(G123="",L123="",P123="")=TRUE,"",IFERROR(G123*ROUND(L123,2)*P123,""))</f>
        <v/>
      </c>
      <c r="V123" s="126"/>
      <c r="W123" s="126"/>
      <c r="X123" s="126"/>
      <c r="Y123" s="126"/>
    </row>
    <row r="124" spans="1:25" ht="26.1" customHeight="1" thickBot="1">
      <c r="A124" s="115"/>
      <c r="B124" s="122" t="s">
        <v>155</v>
      </c>
      <c r="C124" s="122"/>
      <c r="D124" s="122"/>
      <c r="E124" s="122"/>
      <c r="F124" s="122"/>
      <c r="G124" s="124"/>
      <c r="H124" s="124"/>
      <c r="I124" s="124"/>
      <c r="J124" s="124"/>
      <c r="K124" s="124"/>
      <c r="L124" s="125"/>
      <c r="M124" s="125"/>
      <c r="N124" s="125"/>
      <c r="O124" s="125"/>
      <c r="P124" s="124"/>
      <c r="Q124" s="124"/>
      <c r="R124" s="124"/>
      <c r="S124" s="124"/>
      <c r="T124" s="124"/>
      <c r="U124" s="126" t="str">
        <f>IF(AND(G124="",L124="",P124="")=TRUE,"",IFERROR(G124*ROUND(L124,2)*P124,""))</f>
        <v/>
      </c>
      <c r="V124" s="126"/>
      <c r="W124" s="126"/>
      <c r="X124" s="126"/>
      <c r="Y124" s="126"/>
    </row>
    <row r="125" spans="1:25" ht="24" customHeight="1" thickBot="1">
      <c r="A125" s="115"/>
      <c r="B125" s="498" t="s">
        <v>159</v>
      </c>
      <c r="C125" s="499"/>
      <c r="D125" s="499"/>
      <c r="E125" s="499"/>
      <c r="F125" s="499"/>
      <c r="G125" s="499"/>
      <c r="H125" s="499"/>
      <c r="I125" s="499"/>
      <c r="J125" s="499"/>
      <c r="K125" s="499"/>
      <c r="L125" s="499"/>
      <c r="M125" s="499"/>
      <c r="N125" s="499"/>
      <c r="O125" s="499"/>
      <c r="P125" s="499"/>
      <c r="Q125" s="499"/>
      <c r="R125" s="499"/>
      <c r="S125" s="499"/>
      <c r="T125" s="499"/>
      <c r="U125" s="499"/>
      <c r="V125" s="499"/>
      <c r="W125" s="499"/>
      <c r="X125" s="499"/>
      <c r="Y125" s="500"/>
    </row>
    <row r="126" spans="1:25" ht="27.95" customHeight="1" thickBot="1">
      <c r="A126" s="115"/>
      <c r="B126" s="122" t="s">
        <v>152</v>
      </c>
      <c r="C126" s="122"/>
      <c r="D126" s="122"/>
      <c r="E126" s="122"/>
      <c r="F126" s="122"/>
      <c r="G126" s="124"/>
      <c r="H126" s="124"/>
      <c r="I126" s="124"/>
      <c r="J126" s="124"/>
      <c r="K126" s="124"/>
      <c r="L126" s="125"/>
      <c r="M126" s="125"/>
      <c r="N126" s="125"/>
      <c r="O126" s="125"/>
      <c r="P126" s="124"/>
      <c r="Q126" s="124"/>
      <c r="R126" s="124"/>
      <c r="S126" s="124"/>
      <c r="T126" s="124"/>
      <c r="U126" s="126" t="str">
        <f t="shared" ref="U126:U134" si="1">IF(AND(G126="",L126="",P126="")=TRUE,"",IFERROR(G126*ROUND(L126,2)*P126,""))</f>
        <v/>
      </c>
      <c r="V126" s="126"/>
      <c r="W126" s="126"/>
      <c r="X126" s="126"/>
      <c r="Y126" s="126"/>
    </row>
    <row r="127" spans="1:25" ht="27.95" customHeight="1" thickBot="1">
      <c r="A127" s="115"/>
      <c r="B127" s="122" t="s">
        <v>147</v>
      </c>
      <c r="C127" s="122"/>
      <c r="D127" s="122"/>
      <c r="E127" s="122"/>
      <c r="F127" s="122"/>
      <c r="G127" s="124"/>
      <c r="H127" s="124"/>
      <c r="I127" s="124"/>
      <c r="J127" s="124"/>
      <c r="K127" s="124"/>
      <c r="L127" s="125"/>
      <c r="M127" s="125"/>
      <c r="N127" s="125"/>
      <c r="O127" s="125"/>
      <c r="P127" s="124"/>
      <c r="Q127" s="124"/>
      <c r="R127" s="124"/>
      <c r="S127" s="124"/>
      <c r="T127" s="124"/>
      <c r="U127" s="126" t="str">
        <f t="shared" si="1"/>
        <v/>
      </c>
      <c r="V127" s="126"/>
      <c r="W127" s="126"/>
      <c r="X127" s="126"/>
      <c r="Y127" s="126"/>
    </row>
    <row r="128" spans="1:25" ht="27.95" customHeight="1" thickBot="1">
      <c r="A128" s="115"/>
      <c r="B128" s="122" t="s">
        <v>153</v>
      </c>
      <c r="C128" s="122"/>
      <c r="D128" s="122"/>
      <c r="E128" s="122"/>
      <c r="F128" s="122"/>
      <c r="G128" s="124"/>
      <c r="H128" s="124"/>
      <c r="I128" s="124"/>
      <c r="J128" s="124"/>
      <c r="K128" s="124"/>
      <c r="L128" s="125"/>
      <c r="M128" s="125"/>
      <c r="N128" s="125"/>
      <c r="O128" s="125"/>
      <c r="P128" s="124"/>
      <c r="Q128" s="124"/>
      <c r="R128" s="124"/>
      <c r="S128" s="124"/>
      <c r="T128" s="124"/>
      <c r="U128" s="126" t="str">
        <f t="shared" si="1"/>
        <v/>
      </c>
      <c r="V128" s="126"/>
      <c r="W128" s="126"/>
      <c r="X128" s="126"/>
      <c r="Y128" s="126"/>
    </row>
    <row r="129" spans="1:25" ht="27.95" customHeight="1" thickBot="1">
      <c r="A129" s="115"/>
      <c r="B129" s="122" t="s">
        <v>148</v>
      </c>
      <c r="C129" s="122"/>
      <c r="D129" s="122"/>
      <c r="E129" s="122"/>
      <c r="F129" s="122"/>
      <c r="G129" s="124"/>
      <c r="H129" s="124"/>
      <c r="I129" s="124"/>
      <c r="J129" s="124"/>
      <c r="K129" s="124"/>
      <c r="L129" s="125"/>
      <c r="M129" s="125"/>
      <c r="N129" s="125"/>
      <c r="O129" s="125"/>
      <c r="P129" s="124"/>
      <c r="Q129" s="124"/>
      <c r="R129" s="124"/>
      <c r="S129" s="124"/>
      <c r="T129" s="124"/>
      <c r="U129" s="126" t="str">
        <f t="shared" si="1"/>
        <v/>
      </c>
      <c r="V129" s="126"/>
      <c r="W129" s="126"/>
      <c r="X129" s="126"/>
      <c r="Y129" s="126"/>
    </row>
    <row r="130" spans="1:25" ht="27.95" customHeight="1" thickBot="1">
      <c r="A130" s="115"/>
      <c r="B130" s="122" t="s">
        <v>149</v>
      </c>
      <c r="C130" s="122"/>
      <c r="D130" s="122"/>
      <c r="E130" s="122"/>
      <c r="F130" s="122"/>
      <c r="G130" s="124"/>
      <c r="H130" s="124"/>
      <c r="I130" s="124"/>
      <c r="J130" s="124"/>
      <c r="K130" s="124"/>
      <c r="L130" s="125"/>
      <c r="M130" s="125"/>
      <c r="N130" s="125"/>
      <c r="O130" s="125"/>
      <c r="P130" s="124"/>
      <c r="Q130" s="124"/>
      <c r="R130" s="124"/>
      <c r="S130" s="124"/>
      <c r="T130" s="124"/>
      <c r="U130" s="126" t="str">
        <f t="shared" si="1"/>
        <v/>
      </c>
      <c r="V130" s="126"/>
      <c r="W130" s="126"/>
      <c r="X130" s="126"/>
      <c r="Y130" s="126"/>
    </row>
    <row r="131" spans="1:25" ht="27.95" customHeight="1" thickBot="1">
      <c r="A131" s="115"/>
      <c r="B131" s="122" t="s">
        <v>154</v>
      </c>
      <c r="C131" s="122"/>
      <c r="D131" s="122"/>
      <c r="E131" s="122"/>
      <c r="F131" s="122"/>
      <c r="G131" s="124"/>
      <c r="H131" s="124"/>
      <c r="I131" s="124"/>
      <c r="J131" s="124"/>
      <c r="K131" s="124"/>
      <c r="L131" s="125"/>
      <c r="M131" s="125"/>
      <c r="N131" s="125"/>
      <c r="O131" s="125"/>
      <c r="P131" s="124"/>
      <c r="Q131" s="124"/>
      <c r="R131" s="124"/>
      <c r="S131" s="124"/>
      <c r="T131" s="124"/>
      <c r="U131" s="126" t="str">
        <f t="shared" si="1"/>
        <v/>
      </c>
      <c r="V131" s="126"/>
      <c r="W131" s="126"/>
      <c r="X131" s="126"/>
      <c r="Y131" s="126"/>
    </row>
    <row r="132" spans="1:25" ht="27.95" customHeight="1" thickBot="1">
      <c r="A132" s="115"/>
      <c r="B132" s="122" t="s">
        <v>155</v>
      </c>
      <c r="C132" s="122"/>
      <c r="D132" s="122"/>
      <c r="E132" s="122"/>
      <c r="F132" s="122"/>
      <c r="G132" s="124"/>
      <c r="H132" s="124"/>
      <c r="I132" s="124"/>
      <c r="J132" s="124"/>
      <c r="K132" s="124"/>
      <c r="L132" s="125"/>
      <c r="M132" s="125"/>
      <c r="N132" s="125"/>
      <c r="O132" s="125"/>
      <c r="P132" s="124"/>
      <c r="Q132" s="124"/>
      <c r="R132" s="124"/>
      <c r="S132" s="124"/>
      <c r="T132" s="124"/>
      <c r="U132" s="126" t="str">
        <f t="shared" si="1"/>
        <v/>
      </c>
      <c r="V132" s="126"/>
      <c r="W132" s="126"/>
      <c r="X132" s="126"/>
      <c r="Y132" s="126"/>
    </row>
    <row r="133" spans="1:25" ht="27.95" customHeight="1" thickBot="1">
      <c r="A133" s="115"/>
      <c r="B133" s="122" t="s">
        <v>156</v>
      </c>
      <c r="C133" s="122"/>
      <c r="D133" s="122"/>
      <c r="E133" s="122"/>
      <c r="F133" s="122"/>
      <c r="G133" s="124"/>
      <c r="H133" s="124"/>
      <c r="I133" s="124"/>
      <c r="J133" s="124"/>
      <c r="K133" s="124"/>
      <c r="L133" s="125"/>
      <c r="M133" s="125"/>
      <c r="N133" s="125"/>
      <c r="O133" s="125"/>
      <c r="P133" s="124"/>
      <c r="Q133" s="124"/>
      <c r="R133" s="124"/>
      <c r="S133" s="124"/>
      <c r="T133" s="124"/>
      <c r="U133" s="126" t="str">
        <f t="shared" si="1"/>
        <v/>
      </c>
      <c r="V133" s="126"/>
      <c r="W133" s="126"/>
      <c r="X133" s="126"/>
      <c r="Y133" s="126"/>
    </row>
    <row r="134" spans="1:25" ht="27.95" customHeight="1" thickBot="1">
      <c r="A134" s="115"/>
      <c r="B134" s="122" t="s">
        <v>157</v>
      </c>
      <c r="C134" s="122"/>
      <c r="D134" s="122"/>
      <c r="E134" s="122"/>
      <c r="F134" s="122"/>
      <c r="G134" s="124"/>
      <c r="H134" s="124"/>
      <c r="I134" s="124"/>
      <c r="J134" s="124"/>
      <c r="K134" s="124"/>
      <c r="L134" s="125"/>
      <c r="M134" s="125"/>
      <c r="N134" s="125"/>
      <c r="O134" s="125"/>
      <c r="P134" s="124"/>
      <c r="Q134" s="124"/>
      <c r="R134" s="124"/>
      <c r="S134" s="124"/>
      <c r="T134" s="124"/>
      <c r="U134" s="126" t="str">
        <f t="shared" si="1"/>
        <v/>
      </c>
      <c r="V134" s="126"/>
      <c r="W134" s="126"/>
      <c r="X134" s="126"/>
      <c r="Y134" s="126"/>
    </row>
    <row r="135" spans="1:25" ht="24" customHeight="1" thickBot="1">
      <c r="A135" s="115"/>
      <c r="B135" s="498" t="s">
        <v>160</v>
      </c>
      <c r="C135" s="499"/>
      <c r="D135" s="499"/>
      <c r="E135" s="499"/>
      <c r="F135" s="499"/>
      <c r="G135" s="499"/>
      <c r="H135" s="499"/>
      <c r="I135" s="499"/>
      <c r="J135" s="499"/>
      <c r="K135" s="499"/>
      <c r="L135" s="499"/>
      <c r="M135" s="499"/>
      <c r="N135" s="499"/>
      <c r="O135" s="499"/>
      <c r="P135" s="499"/>
      <c r="Q135" s="499"/>
      <c r="R135" s="499"/>
      <c r="S135" s="499"/>
      <c r="T135" s="499"/>
      <c r="U135" s="499"/>
      <c r="V135" s="499"/>
      <c r="W135" s="499"/>
      <c r="X135" s="499"/>
      <c r="Y135" s="500"/>
    </row>
    <row r="136" spans="1:25" ht="17.25" customHeight="1" thickBot="1">
      <c r="A136" s="115"/>
      <c r="B136" s="122"/>
      <c r="C136" s="122"/>
      <c r="D136" s="122"/>
      <c r="E136" s="122"/>
      <c r="F136" s="122"/>
      <c r="G136" s="122" t="s">
        <v>2</v>
      </c>
      <c r="H136" s="122"/>
      <c r="I136" s="122"/>
      <c r="J136" s="122"/>
      <c r="K136" s="122"/>
      <c r="L136" s="123" t="s">
        <v>3</v>
      </c>
      <c r="M136" s="123"/>
      <c r="N136" s="123"/>
      <c r="O136" s="123"/>
      <c r="P136" s="122" t="s">
        <v>4</v>
      </c>
      <c r="Q136" s="122"/>
      <c r="R136" s="122"/>
      <c r="S136" s="122"/>
      <c r="T136" s="122"/>
      <c r="U136" s="122" t="s">
        <v>145</v>
      </c>
      <c r="V136" s="122"/>
      <c r="W136" s="122"/>
      <c r="X136" s="122"/>
      <c r="Y136" s="122"/>
    </row>
    <row r="137" spans="1:25" ht="27.95" customHeight="1" thickBot="1">
      <c r="A137" s="115"/>
      <c r="B137" s="122" t="s">
        <v>152</v>
      </c>
      <c r="C137" s="122"/>
      <c r="D137" s="122"/>
      <c r="E137" s="122"/>
      <c r="F137" s="122"/>
      <c r="G137" s="124"/>
      <c r="H137" s="124"/>
      <c r="I137" s="124"/>
      <c r="J137" s="124"/>
      <c r="K137" s="124"/>
      <c r="L137" s="125"/>
      <c r="M137" s="125"/>
      <c r="N137" s="125"/>
      <c r="O137" s="125"/>
      <c r="P137" s="124"/>
      <c r="Q137" s="124"/>
      <c r="R137" s="124"/>
      <c r="S137" s="124"/>
      <c r="T137" s="124"/>
      <c r="U137" s="126" t="str">
        <f>IF(AND(G137="",L137="",P137="")=TRUE,"",IFERROR(G137*ROUND(L137,2)*P137,""))</f>
        <v/>
      </c>
      <c r="V137" s="126"/>
      <c r="W137" s="126"/>
      <c r="X137" s="126"/>
      <c r="Y137" s="126"/>
    </row>
    <row r="138" spans="1:25" ht="27.95" customHeight="1" thickBot="1">
      <c r="A138" s="115"/>
      <c r="B138" s="122" t="s">
        <v>147</v>
      </c>
      <c r="C138" s="122"/>
      <c r="D138" s="122"/>
      <c r="E138" s="122"/>
      <c r="F138" s="122"/>
      <c r="G138" s="124"/>
      <c r="H138" s="124"/>
      <c r="I138" s="124"/>
      <c r="J138" s="124"/>
      <c r="K138" s="124"/>
      <c r="L138" s="125"/>
      <c r="M138" s="125"/>
      <c r="N138" s="125"/>
      <c r="O138" s="125"/>
      <c r="P138" s="124"/>
      <c r="Q138" s="124"/>
      <c r="R138" s="124"/>
      <c r="S138" s="124"/>
      <c r="T138" s="124"/>
      <c r="U138" s="126" t="str">
        <f>IF(AND(G138="",L138="",P138="")=TRUE,"",IFERROR(G138*ROUND(L138,2)*P138,""))</f>
        <v/>
      </c>
      <c r="V138" s="126"/>
      <c r="W138" s="126"/>
      <c r="X138" s="126"/>
      <c r="Y138" s="126"/>
    </row>
    <row r="139" spans="1:25" ht="27.95" customHeight="1" thickBot="1">
      <c r="A139" s="115"/>
      <c r="B139" s="122" t="s">
        <v>153</v>
      </c>
      <c r="C139" s="122"/>
      <c r="D139" s="122"/>
      <c r="E139" s="122"/>
      <c r="F139" s="122"/>
      <c r="G139" s="124"/>
      <c r="H139" s="124"/>
      <c r="I139" s="124"/>
      <c r="J139" s="124"/>
      <c r="K139" s="124"/>
      <c r="L139" s="125"/>
      <c r="M139" s="125"/>
      <c r="N139" s="125"/>
      <c r="O139" s="125"/>
      <c r="P139" s="124"/>
      <c r="Q139" s="124"/>
      <c r="R139" s="124"/>
      <c r="S139" s="124"/>
      <c r="T139" s="124"/>
      <c r="U139" s="126" t="str">
        <f>IF(AND(G139="",L139="",P139="")=TRUE,"",IFERROR(G139*ROUND(L139,2)*P139,""))</f>
        <v/>
      </c>
      <c r="V139" s="126"/>
      <c r="W139" s="126"/>
      <c r="X139" s="126"/>
      <c r="Y139" s="126"/>
    </row>
    <row r="140" spans="1:25" ht="27.95" customHeight="1" thickBot="1">
      <c r="A140" s="115"/>
      <c r="B140" s="122" t="s">
        <v>148</v>
      </c>
      <c r="C140" s="122"/>
      <c r="D140" s="122"/>
      <c r="E140" s="122"/>
      <c r="F140" s="122"/>
      <c r="G140" s="124"/>
      <c r="H140" s="124"/>
      <c r="I140" s="124"/>
      <c r="J140" s="124"/>
      <c r="K140" s="124"/>
      <c r="L140" s="125"/>
      <c r="M140" s="125"/>
      <c r="N140" s="125"/>
      <c r="O140" s="125"/>
      <c r="P140" s="124"/>
      <c r="Q140" s="124"/>
      <c r="R140" s="124"/>
      <c r="S140" s="124"/>
      <c r="T140" s="124"/>
      <c r="U140" s="126" t="str">
        <f>IF(AND(G140="",L140="",P140="")=TRUE,"",IFERROR(G140*ROUND(L140,2)*P140,""))</f>
        <v/>
      </c>
      <c r="V140" s="126"/>
      <c r="W140" s="126"/>
      <c r="X140" s="126"/>
      <c r="Y140" s="126"/>
    </row>
    <row r="141" spans="1:25" ht="38.25" customHeight="1" thickBot="1">
      <c r="A141" s="115"/>
      <c r="B141" s="498" t="s">
        <v>161</v>
      </c>
      <c r="C141" s="499"/>
      <c r="D141" s="499"/>
      <c r="E141" s="499"/>
      <c r="F141" s="499"/>
      <c r="G141" s="499"/>
      <c r="H141" s="499"/>
      <c r="I141" s="499"/>
      <c r="J141" s="499"/>
      <c r="K141" s="499"/>
      <c r="L141" s="499"/>
      <c r="M141" s="499"/>
      <c r="N141" s="499"/>
      <c r="O141" s="499"/>
      <c r="P141" s="499"/>
      <c r="Q141" s="499"/>
      <c r="R141" s="499"/>
      <c r="S141" s="499"/>
      <c r="T141" s="499"/>
      <c r="U141" s="499"/>
      <c r="V141" s="499"/>
      <c r="W141" s="499"/>
      <c r="X141" s="499"/>
      <c r="Y141" s="500"/>
    </row>
    <row r="142" spans="1:25" ht="17.25" customHeight="1" thickBot="1">
      <c r="A142" s="115"/>
      <c r="B142" s="122"/>
      <c r="C142" s="122"/>
      <c r="D142" s="122"/>
      <c r="E142" s="122"/>
      <c r="F142" s="122"/>
      <c r="G142" s="122" t="s">
        <v>2</v>
      </c>
      <c r="H142" s="122"/>
      <c r="I142" s="122"/>
      <c r="J142" s="122"/>
      <c r="K142" s="122"/>
      <c r="L142" s="123" t="s">
        <v>3</v>
      </c>
      <c r="M142" s="123"/>
      <c r="N142" s="123"/>
      <c r="O142" s="123"/>
      <c r="P142" s="122" t="s">
        <v>4</v>
      </c>
      <c r="Q142" s="122"/>
      <c r="R142" s="122"/>
      <c r="S142" s="122"/>
      <c r="T142" s="122"/>
      <c r="U142" s="122" t="s">
        <v>145</v>
      </c>
      <c r="V142" s="122"/>
      <c r="W142" s="122"/>
      <c r="X142" s="122"/>
      <c r="Y142" s="122"/>
    </row>
    <row r="143" spans="1:25" ht="27.95" customHeight="1" thickBot="1">
      <c r="A143" s="115"/>
      <c r="B143" s="122" t="s">
        <v>152</v>
      </c>
      <c r="C143" s="122"/>
      <c r="D143" s="122"/>
      <c r="E143" s="122"/>
      <c r="F143" s="122"/>
      <c r="G143" s="124"/>
      <c r="H143" s="124"/>
      <c r="I143" s="124"/>
      <c r="J143" s="124"/>
      <c r="K143" s="124"/>
      <c r="L143" s="125"/>
      <c r="M143" s="125"/>
      <c r="N143" s="125"/>
      <c r="O143" s="125"/>
      <c r="P143" s="124"/>
      <c r="Q143" s="124"/>
      <c r="R143" s="124"/>
      <c r="S143" s="124"/>
      <c r="T143" s="124"/>
      <c r="U143" s="126" t="str">
        <f>IF(AND(G143="",L143="",P143="")=TRUE,"",IFERROR(G143*ROUND(L143,2)*P143,""))</f>
        <v/>
      </c>
      <c r="V143" s="126"/>
      <c r="W143" s="126"/>
      <c r="X143" s="126"/>
      <c r="Y143" s="126"/>
    </row>
    <row r="144" spans="1:25" ht="27.95" customHeight="1" thickBot="1">
      <c r="A144" s="115"/>
      <c r="B144" s="122" t="s">
        <v>153</v>
      </c>
      <c r="C144" s="122"/>
      <c r="D144" s="122"/>
      <c r="E144" s="122"/>
      <c r="F144" s="122"/>
      <c r="G144" s="124"/>
      <c r="H144" s="124"/>
      <c r="I144" s="124"/>
      <c r="J144" s="124"/>
      <c r="K144" s="124"/>
      <c r="L144" s="125"/>
      <c r="M144" s="125"/>
      <c r="N144" s="125"/>
      <c r="O144" s="125"/>
      <c r="P144" s="124"/>
      <c r="Q144" s="124"/>
      <c r="R144" s="124"/>
      <c r="S144" s="124"/>
      <c r="T144" s="124"/>
      <c r="U144" s="126" t="str">
        <f>IF(AND(G144="",L144="",P144="")=TRUE,"",IFERROR(G144*ROUND(L144,2)*P144,""))</f>
        <v/>
      </c>
      <c r="V144" s="126"/>
      <c r="W144" s="126"/>
      <c r="X144" s="126"/>
      <c r="Y144" s="126"/>
    </row>
    <row r="145" spans="1:25" ht="27.95" customHeight="1">
      <c r="A145" s="115"/>
      <c r="B145" s="127" t="s">
        <v>162</v>
      </c>
      <c r="C145" s="127"/>
      <c r="D145" s="127"/>
      <c r="E145" s="127"/>
      <c r="F145" s="127"/>
      <c r="G145" s="127"/>
      <c r="H145" s="127"/>
      <c r="I145" s="127"/>
      <c r="J145" s="127"/>
      <c r="K145" s="127"/>
      <c r="L145" s="129" t="s">
        <v>164</v>
      </c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</row>
    <row r="146" spans="1:25" ht="12.75" customHeight="1" thickBot="1">
      <c r="A146" s="115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30" t="s">
        <v>163</v>
      </c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</row>
    <row r="147" spans="1:25" ht="65.099999999999994" customHeight="1" thickBot="1">
      <c r="A147" s="115"/>
      <c r="B147" s="122" t="s">
        <v>140</v>
      </c>
      <c r="C147" s="122"/>
      <c r="D147" s="122"/>
      <c r="E147" s="122"/>
      <c r="F147" s="122"/>
      <c r="G147" s="122" t="s">
        <v>141</v>
      </c>
      <c r="H147" s="122"/>
      <c r="I147" s="122"/>
      <c r="J147" s="122"/>
      <c r="K147" s="122"/>
      <c r="L147" s="123" t="s">
        <v>144</v>
      </c>
      <c r="M147" s="123"/>
      <c r="N147" s="123"/>
      <c r="O147" s="123"/>
      <c r="P147" s="122" t="s">
        <v>142</v>
      </c>
      <c r="Q147" s="122"/>
      <c r="R147" s="122"/>
      <c r="S147" s="122"/>
      <c r="T147" s="122"/>
      <c r="U147" s="122" t="s">
        <v>143</v>
      </c>
      <c r="V147" s="122"/>
      <c r="W147" s="122"/>
      <c r="X147" s="122"/>
      <c r="Y147" s="122"/>
    </row>
    <row r="148" spans="1:25" ht="17.25" customHeight="1" thickBot="1">
      <c r="A148" s="115"/>
      <c r="B148" s="122"/>
      <c r="C148" s="122"/>
      <c r="D148" s="122"/>
      <c r="E148" s="122"/>
      <c r="F148" s="122"/>
      <c r="G148" s="122" t="s">
        <v>2</v>
      </c>
      <c r="H148" s="122"/>
      <c r="I148" s="122"/>
      <c r="J148" s="122"/>
      <c r="K148" s="122"/>
      <c r="L148" s="123" t="s">
        <v>3</v>
      </c>
      <c r="M148" s="123"/>
      <c r="N148" s="123"/>
      <c r="O148" s="123"/>
      <c r="P148" s="122" t="s">
        <v>4</v>
      </c>
      <c r="Q148" s="122"/>
      <c r="R148" s="122"/>
      <c r="S148" s="122"/>
      <c r="T148" s="122"/>
      <c r="U148" s="122" t="s">
        <v>145</v>
      </c>
      <c r="V148" s="122"/>
      <c r="W148" s="122"/>
      <c r="X148" s="122"/>
      <c r="Y148" s="122"/>
    </row>
    <row r="149" spans="1:25" ht="30" customHeight="1" thickBot="1">
      <c r="A149" s="115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5"/>
      <c r="M149" s="125"/>
      <c r="N149" s="125"/>
      <c r="O149" s="125"/>
      <c r="P149" s="124"/>
      <c r="Q149" s="124"/>
      <c r="R149" s="124"/>
      <c r="S149" s="124"/>
      <c r="T149" s="124"/>
      <c r="U149" s="126" t="str">
        <f>IF(AND(G149="",L149="",P149="")=TRUE,"",IFERROR(G149*ROUND(L149,2)*P149,""))</f>
        <v/>
      </c>
      <c r="V149" s="126"/>
      <c r="W149" s="126"/>
      <c r="X149" s="126"/>
      <c r="Y149" s="126"/>
    </row>
    <row r="150" spans="1:25" ht="27.95" customHeight="1">
      <c r="A150" s="115"/>
      <c r="B150" s="127" t="s">
        <v>162</v>
      </c>
      <c r="C150" s="127"/>
      <c r="D150" s="127"/>
      <c r="E150" s="127"/>
      <c r="F150" s="127"/>
      <c r="G150" s="127"/>
      <c r="H150" s="127"/>
      <c r="I150" s="127"/>
      <c r="J150" s="127"/>
      <c r="K150" s="127"/>
      <c r="L150" s="129" t="s">
        <v>164</v>
      </c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</row>
    <row r="151" spans="1:25" ht="12.75" customHeight="1" thickBot="1">
      <c r="A151" s="115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30" t="s">
        <v>163</v>
      </c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</row>
    <row r="152" spans="1:25" ht="65.099999999999994" customHeight="1" thickBot="1">
      <c r="A152" s="115"/>
      <c r="B152" s="122" t="s">
        <v>140</v>
      </c>
      <c r="C152" s="122"/>
      <c r="D152" s="122"/>
      <c r="E152" s="122"/>
      <c r="F152" s="122"/>
      <c r="G152" s="122" t="s">
        <v>141</v>
      </c>
      <c r="H152" s="122"/>
      <c r="I152" s="122"/>
      <c r="J152" s="122"/>
      <c r="K152" s="122"/>
      <c r="L152" s="123" t="s">
        <v>144</v>
      </c>
      <c r="M152" s="123"/>
      <c r="N152" s="123"/>
      <c r="O152" s="123"/>
      <c r="P152" s="122" t="s">
        <v>142</v>
      </c>
      <c r="Q152" s="122"/>
      <c r="R152" s="122"/>
      <c r="S152" s="122"/>
      <c r="T152" s="122"/>
      <c r="U152" s="122" t="s">
        <v>143</v>
      </c>
      <c r="V152" s="122"/>
      <c r="W152" s="122"/>
      <c r="X152" s="122"/>
      <c r="Y152" s="122"/>
    </row>
    <row r="153" spans="1:25" ht="17.25" customHeight="1" thickBot="1">
      <c r="A153" s="115"/>
      <c r="B153" s="122"/>
      <c r="C153" s="122"/>
      <c r="D153" s="122"/>
      <c r="E153" s="122"/>
      <c r="F153" s="122"/>
      <c r="G153" s="122" t="s">
        <v>2</v>
      </c>
      <c r="H153" s="122"/>
      <c r="I153" s="122"/>
      <c r="J153" s="122"/>
      <c r="K153" s="122"/>
      <c r="L153" s="123" t="s">
        <v>3</v>
      </c>
      <c r="M153" s="123"/>
      <c r="N153" s="123"/>
      <c r="O153" s="123"/>
      <c r="P153" s="122" t="s">
        <v>4</v>
      </c>
      <c r="Q153" s="122"/>
      <c r="R153" s="122"/>
      <c r="S153" s="122"/>
      <c r="T153" s="122"/>
      <c r="U153" s="122" t="s">
        <v>145</v>
      </c>
      <c r="V153" s="122"/>
      <c r="W153" s="122"/>
      <c r="X153" s="122"/>
      <c r="Y153" s="122"/>
    </row>
    <row r="154" spans="1:25" ht="30" customHeight="1" thickBot="1">
      <c r="A154" s="115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5"/>
      <c r="M154" s="125"/>
      <c r="N154" s="125"/>
      <c r="O154" s="125"/>
      <c r="P154" s="124"/>
      <c r="Q154" s="124"/>
      <c r="R154" s="124"/>
      <c r="S154" s="124"/>
      <c r="T154" s="124"/>
      <c r="U154" s="126" t="str">
        <f>IF(AND(G154="",L154="",P154="")=TRUE,"",IFERROR(G154*ROUND(L154,2)*P154,""))</f>
        <v/>
      </c>
      <c r="V154" s="126"/>
      <c r="W154" s="126"/>
      <c r="X154" s="126"/>
      <c r="Y154" s="126"/>
    </row>
    <row r="155" spans="1:25" ht="46.5" customHeight="1" thickBot="1">
      <c r="A155" s="115"/>
      <c r="B155" s="501" t="s">
        <v>165</v>
      </c>
      <c r="C155" s="502"/>
      <c r="D155" s="502"/>
      <c r="E155" s="502"/>
      <c r="F155" s="502"/>
      <c r="G155" s="502"/>
      <c r="H155" s="502"/>
      <c r="I155" s="502"/>
      <c r="J155" s="502"/>
      <c r="K155" s="502"/>
      <c r="L155" s="502"/>
      <c r="M155" s="502"/>
      <c r="N155" s="502"/>
      <c r="O155" s="502"/>
      <c r="P155" s="502"/>
      <c r="Q155" s="502"/>
      <c r="R155" s="502"/>
      <c r="S155" s="502"/>
      <c r="T155" s="503"/>
      <c r="U155" s="514">
        <f>SUM(U101:Y103,U105:Y108,U110:Y118,U120:Y124,U126:Y134,U137:Y140,U143:Y144,U149,U154)</f>
        <v>0</v>
      </c>
      <c r="V155" s="515"/>
      <c r="W155" s="515"/>
      <c r="X155" s="515"/>
      <c r="Y155" s="516"/>
    </row>
    <row r="156" spans="1:25" ht="33" customHeight="1" thickBot="1">
      <c r="A156" s="115"/>
      <c r="B156" s="116">
        <v>3</v>
      </c>
      <c r="C156" s="504" t="s">
        <v>166</v>
      </c>
      <c r="D156" s="505"/>
      <c r="E156" s="505"/>
      <c r="F156" s="505"/>
      <c r="G156" s="505"/>
      <c r="H156" s="505"/>
      <c r="I156" s="505"/>
      <c r="J156" s="505"/>
      <c r="K156" s="505"/>
      <c r="L156" s="505"/>
      <c r="M156" s="505"/>
      <c r="N156" s="505"/>
      <c r="O156" s="505"/>
      <c r="P156" s="505"/>
      <c r="Q156" s="505"/>
      <c r="R156" s="505"/>
      <c r="S156" s="505"/>
      <c r="T156" s="505"/>
      <c r="U156" s="505"/>
      <c r="V156" s="505"/>
      <c r="W156" s="505"/>
      <c r="X156" s="505"/>
      <c r="Y156" s="506"/>
    </row>
    <row r="157" spans="1:25" ht="71.25" customHeight="1" thickBot="1">
      <c r="A157" s="115"/>
      <c r="B157" s="507" t="s">
        <v>170</v>
      </c>
      <c r="C157" s="507"/>
      <c r="D157" s="507"/>
      <c r="E157" s="507"/>
      <c r="F157" s="507"/>
      <c r="G157" s="507"/>
      <c r="H157" s="507"/>
      <c r="I157" s="507"/>
      <c r="J157" s="507" t="s">
        <v>171</v>
      </c>
      <c r="K157" s="507"/>
      <c r="L157" s="507"/>
      <c r="M157" s="507"/>
      <c r="N157" s="507"/>
      <c r="O157" s="507"/>
      <c r="P157" s="507"/>
      <c r="Q157" s="507"/>
      <c r="R157" s="508" t="s">
        <v>169</v>
      </c>
      <c r="S157" s="509"/>
      <c r="T157" s="509"/>
      <c r="U157" s="509"/>
      <c r="V157" s="509"/>
      <c r="W157" s="509"/>
      <c r="X157" s="509"/>
      <c r="Y157" s="510"/>
    </row>
    <row r="158" spans="1:25" ht="56.25" customHeight="1" thickBot="1">
      <c r="A158" s="115"/>
      <c r="B158" s="511">
        <f>S95</f>
        <v>0</v>
      </c>
      <c r="C158" s="512"/>
      <c r="D158" s="512"/>
      <c r="E158" s="512"/>
      <c r="F158" s="512"/>
      <c r="G158" s="512"/>
      <c r="H158" s="513"/>
      <c r="I158" s="517" t="s">
        <v>167</v>
      </c>
      <c r="J158" s="518"/>
      <c r="K158" s="511">
        <f>U155</f>
        <v>0</v>
      </c>
      <c r="L158" s="512"/>
      <c r="M158" s="512"/>
      <c r="N158" s="512"/>
      <c r="O158" s="512"/>
      <c r="P158" s="513"/>
      <c r="Q158" s="517" t="s">
        <v>138</v>
      </c>
      <c r="R158" s="519"/>
      <c r="S158" s="520">
        <f>B158+K158</f>
        <v>0</v>
      </c>
      <c r="T158" s="512"/>
      <c r="U158" s="512"/>
      <c r="V158" s="512"/>
      <c r="W158" s="512"/>
      <c r="X158" s="512"/>
      <c r="Y158" s="513"/>
    </row>
    <row r="159" spans="1:25" ht="6.75" customHeight="1" thickBot="1">
      <c r="A159" s="119"/>
      <c r="B159" s="403"/>
      <c r="C159" s="403"/>
      <c r="D159" s="403"/>
      <c r="E159" s="403"/>
      <c r="F159" s="403"/>
      <c r="G159" s="403"/>
      <c r="H159" s="403"/>
      <c r="I159" s="403"/>
      <c r="J159" s="403"/>
      <c r="K159" s="403"/>
      <c r="L159" s="403"/>
      <c r="M159" s="403"/>
      <c r="N159" s="403"/>
      <c r="O159" s="403"/>
      <c r="P159" s="403"/>
      <c r="Q159" s="403"/>
      <c r="R159" s="403"/>
      <c r="S159" s="403"/>
      <c r="T159" s="403"/>
      <c r="U159" s="403"/>
      <c r="V159" s="403"/>
      <c r="W159" s="403"/>
      <c r="X159" s="403"/>
      <c r="Y159" s="403"/>
    </row>
    <row r="160" spans="1:25" s="76" customFormat="1" ht="17.25" customHeight="1" thickBot="1">
      <c r="A160" s="97" t="s">
        <v>51</v>
      </c>
      <c r="B160" s="356" t="s">
        <v>10</v>
      </c>
      <c r="C160" s="356"/>
      <c r="D160" s="356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7"/>
    </row>
    <row r="161" spans="1:25" ht="4.5" customHeight="1" thickBot="1">
      <c r="A161" s="98"/>
      <c r="B161" s="11"/>
      <c r="C161" s="10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4"/>
    </row>
    <row r="162" spans="1:25" ht="20.100000000000001" customHeight="1" thickTop="1" thickBot="1">
      <c r="A162" s="98"/>
      <c r="B162" s="12"/>
      <c r="C162" s="64"/>
      <c r="D162" s="59"/>
      <c r="E162" s="390" t="s">
        <v>172</v>
      </c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/>
      <c r="U162" s="390"/>
      <c r="V162" s="390"/>
      <c r="W162" s="390"/>
      <c r="X162" s="390"/>
      <c r="Y162" s="60"/>
    </row>
    <row r="163" spans="1:25" ht="9.75" customHeight="1" thickTop="1" thickBot="1">
      <c r="A163" s="98"/>
      <c r="B163" s="12"/>
      <c r="C163" s="63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60"/>
    </row>
    <row r="164" spans="1:25" ht="20.100000000000001" customHeight="1" thickTop="1" thickBot="1">
      <c r="A164" s="98"/>
      <c r="B164" s="12"/>
      <c r="C164" s="64"/>
      <c r="D164" s="59"/>
      <c r="E164" s="390" t="s">
        <v>173</v>
      </c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60"/>
    </row>
    <row r="165" spans="1:25" ht="10.5" customHeight="1" thickTop="1" thickBot="1">
      <c r="A165" s="98"/>
      <c r="B165" s="12"/>
      <c r="C165" s="63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60"/>
    </row>
    <row r="166" spans="1:25" ht="20.100000000000001" customHeight="1" thickTop="1" thickBot="1">
      <c r="A166" s="98"/>
      <c r="B166" s="12"/>
      <c r="C166" s="64"/>
      <c r="D166" s="59"/>
      <c r="E166" s="390" t="s">
        <v>75</v>
      </c>
      <c r="F166" s="390"/>
      <c r="G166" s="390"/>
      <c r="H166" s="390"/>
      <c r="I166" s="390"/>
      <c r="J166" s="401" t="s">
        <v>70</v>
      </c>
      <c r="K166" s="401"/>
      <c r="L166" s="401"/>
      <c r="M166" s="401"/>
      <c r="N166" s="401"/>
      <c r="O166" s="40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2"/>
    </row>
    <row r="167" spans="1:25" ht="6" customHeight="1" thickTop="1" thickBot="1">
      <c r="A167" s="98"/>
      <c r="B167" s="12"/>
      <c r="C167" s="63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60"/>
    </row>
    <row r="168" spans="1:25" ht="8.1" customHeight="1" thickBot="1">
      <c r="A168" s="391"/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3"/>
    </row>
    <row r="169" spans="1:25" s="120" customFormat="1" ht="41.25" customHeight="1" thickBot="1">
      <c r="A169" s="99" t="s">
        <v>53</v>
      </c>
      <c r="B169" s="394" t="s">
        <v>52</v>
      </c>
      <c r="C169" s="395"/>
      <c r="D169" s="395"/>
      <c r="E169" s="395"/>
      <c r="F169" s="395"/>
      <c r="G169" s="395"/>
      <c r="H169" s="395"/>
      <c r="I169" s="395"/>
      <c r="J169" s="395"/>
      <c r="K169" s="395"/>
      <c r="L169" s="395"/>
      <c r="M169" s="395"/>
      <c r="N169" s="395"/>
      <c r="O169" s="395"/>
      <c r="P169" s="395"/>
      <c r="Q169" s="395"/>
      <c r="R169" s="395"/>
      <c r="S169" s="395"/>
      <c r="T169" s="395"/>
      <c r="U169" s="395"/>
      <c r="V169" s="395"/>
      <c r="W169" s="395"/>
      <c r="X169" s="395"/>
      <c r="Y169" s="396"/>
    </row>
    <row r="170" spans="1:25" ht="18" customHeight="1">
      <c r="A170" s="98"/>
      <c r="B170" s="397" t="s">
        <v>80</v>
      </c>
      <c r="C170" s="398"/>
      <c r="D170" s="398"/>
      <c r="E170" s="398"/>
      <c r="F170" s="398"/>
      <c r="G170" s="398"/>
      <c r="H170" s="398"/>
      <c r="I170" s="398"/>
      <c r="J170" s="398"/>
      <c r="K170" s="398"/>
      <c r="L170" s="398"/>
      <c r="M170" s="398"/>
      <c r="N170" s="398"/>
      <c r="O170" s="398"/>
      <c r="P170" s="398"/>
      <c r="Q170" s="398"/>
      <c r="R170" s="398"/>
      <c r="S170" s="398"/>
      <c r="T170" s="398"/>
      <c r="U170" s="398"/>
      <c r="V170" s="398"/>
      <c r="W170" s="398"/>
      <c r="X170" s="398"/>
      <c r="Y170" s="399"/>
    </row>
    <row r="171" spans="1:25" ht="18" customHeight="1">
      <c r="A171" s="98"/>
      <c r="B171" s="364" t="s">
        <v>81</v>
      </c>
      <c r="C171" s="365"/>
      <c r="D171" s="365"/>
      <c r="E171" s="365"/>
      <c r="F171" s="365"/>
      <c r="G171" s="365"/>
      <c r="H171" s="365"/>
      <c r="I171" s="365"/>
      <c r="J171" s="365"/>
      <c r="K171" s="365"/>
      <c r="L171" s="365"/>
      <c r="M171" s="365"/>
      <c r="N171" s="365"/>
      <c r="O171" s="365"/>
      <c r="P171" s="365"/>
      <c r="Q171" s="365"/>
      <c r="R171" s="365"/>
      <c r="S171" s="365"/>
      <c r="T171" s="365"/>
      <c r="U171" s="365"/>
      <c r="V171" s="365"/>
      <c r="W171" s="365"/>
      <c r="X171" s="365"/>
      <c r="Y171" s="366"/>
    </row>
    <row r="172" spans="1:25" ht="18" customHeight="1">
      <c r="A172" s="98"/>
      <c r="B172" s="364" t="s">
        <v>82</v>
      </c>
      <c r="C172" s="365"/>
      <c r="D172" s="365"/>
      <c r="E172" s="365"/>
      <c r="F172" s="365"/>
      <c r="G172" s="365"/>
      <c r="H172" s="365"/>
      <c r="I172" s="365"/>
      <c r="J172" s="365"/>
      <c r="K172" s="365"/>
      <c r="L172" s="365"/>
      <c r="M172" s="365"/>
      <c r="N172" s="365"/>
      <c r="O172" s="365"/>
      <c r="P172" s="365"/>
      <c r="Q172" s="365"/>
      <c r="R172" s="365"/>
      <c r="S172" s="365"/>
      <c r="T172" s="365"/>
      <c r="U172" s="365"/>
      <c r="V172" s="365"/>
      <c r="W172" s="365"/>
      <c r="X172" s="365"/>
      <c r="Y172" s="366"/>
    </row>
    <row r="173" spans="1:25" ht="18" customHeight="1">
      <c r="A173" s="98"/>
      <c r="B173" s="358" t="s">
        <v>83</v>
      </c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59"/>
      <c r="Y173" s="360"/>
    </row>
    <row r="174" spans="1:25" ht="18" customHeight="1">
      <c r="A174" s="98"/>
      <c r="B174" s="364" t="s">
        <v>84</v>
      </c>
      <c r="C174" s="365"/>
      <c r="D174" s="365"/>
      <c r="E174" s="365"/>
      <c r="F174" s="365"/>
      <c r="G174" s="365"/>
      <c r="H174" s="365"/>
      <c r="I174" s="365"/>
      <c r="J174" s="365"/>
      <c r="K174" s="365"/>
      <c r="L174" s="365"/>
      <c r="M174" s="365"/>
      <c r="N174" s="365"/>
      <c r="O174" s="365"/>
      <c r="P174" s="365"/>
      <c r="Q174" s="365"/>
      <c r="R174" s="365"/>
      <c r="S174" s="365"/>
      <c r="T174" s="365"/>
      <c r="U174" s="365"/>
      <c r="V174" s="365"/>
      <c r="W174" s="365"/>
      <c r="X174" s="365"/>
      <c r="Y174" s="366"/>
    </row>
    <row r="175" spans="1:25" ht="18" customHeight="1">
      <c r="A175" s="98"/>
      <c r="B175" s="358" t="s">
        <v>85</v>
      </c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  <c r="S175" s="359"/>
      <c r="T175" s="359"/>
      <c r="U175" s="359"/>
      <c r="V175" s="359"/>
      <c r="W175" s="359"/>
      <c r="X175" s="359"/>
      <c r="Y175" s="360"/>
    </row>
    <row r="176" spans="1:25" ht="18" customHeight="1">
      <c r="A176" s="98"/>
      <c r="B176" s="364" t="s">
        <v>86</v>
      </c>
      <c r="C176" s="365"/>
      <c r="D176" s="365"/>
      <c r="E176" s="365"/>
      <c r="F176" s="365"/>
      <c r="G176" s="365"/>
      <c r="H176" s="365"/>
      <c r="I176" s="365"/>
      <c r="J176" s="365"/>
      <c r="K176" s="365"/>
      <c r="L176" s="365"/>
      <c r="M176" s="365"/>
      <c r="N176" s="365"/>
      <c r="O176" s="365"/>
      <c r="P176" s="365"/>
      <c r="Q176" s="365"/>
      <c r="R176" s="365"/>
      <c r="S176" s="365"/>
      <c r="T176" s="365"/>
      <c r="U176" s="365"/>
      <c r="V176" s="365"/>
      <c r="W176" s="365"/>
      <c r="X176" s="365"/>
      <c r="Y176" s="366"/>
    </row>
    <row r="177" spans="1:25" ht="18" customHeight="1">
      <c r="A177" s="98"/>
      <c r="B177" s="358" t="s">
        <v>87</v>
      </c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  <c r="S177" s="359"/>
      <c r="T177" s="359"/>
      <c r="U177" s="359"/>
      <c r="V177" s="359"/>
      <c r="W177" s="359"/>
      <c r="X177" s="359"/>
      <c r="Y177" s="360"/>
    </row>
    <row r="178" spans="1:25" ht="18" customHeight="1">
      <c r="A178" s="98"/>
      <c r="B178" s="364" t="s">
        <v>88</v>
      </c>
      <c r="C178" s="365"/>
      <c r="D178" s="365"/>
      <c r="E178" s="365"/>
      <c r="F178" s="365"/>
      <c r="G178" s="365"/>
      <c r="H178" s="365"/>
      <c r="I178" s="365"/>
      <c r="J178" s="365"/>
      <c r="K178" s="365"/>
      <c r="L178" s="365"/>
      <c r="M178" s="365"/>
      <c r="N178" s="365"/>
      <c r="O178" s="365"/>
      <c r="P178" s="365"/>
      <c r="Q178" s="365"/>
      <c r="R178" s="365"/>
      <c r="S178" s="365"/>
      <c r="T178" s="365"/>
      <c r="U178" s="365"/>
      <c r="V178" s="365"/>
      <c r="W178" s="365"/>
      <c r="X178" s="365"/>
      <c r="Y178" s="366"/>
    </row>
    <row r="179" spans="1:25" ht="18" customHeight="1">
      <c r="A179" s="98"/>
      <c r="B179" s="364" t="s">
        <v>89</v>
      </c>
      <c r="C179" s="365"/>
      <c r="D179" s="365"/>
      <c r="E179" s="365"/>
      <c r="F179" s="365"/>
      <c r="G179" s="365"/>
      <c r="H179" s="365"/>
      <c r="I179" s="365"/>
      <c r="J179" s="365"/>
      <c r="K179" s="365"/>
      <c r="L179" s="365"/>
      <c r="M179" s="365"/>
      <c r="N179" s="365"/>
      <c r="O179" s="365"/>
      <c r="P179" s="365"/>
      <c r="Q179" s="365"/>
      <c r="R179" s="365"/>
      <c r="S179" s="365"/>
      <c r="T179" s="365"/>
      <c r="U179" s="365"/>
      <c r="V179" s="365"/>
      <c r="W179" s="365"/>
      <c r="X179" s="365"/>
      <c r="Y179" s="366"/>
    </row>
    <row r="180" spans="1:25" ht="18" customHeight="1">
      <c r="A180" s="98"/>
      <c r="B180" s="364" t="s">
        <v>90</v>
      </c>
      <c r="C180" s="365"/>
      <c r="D180" s="365"/>
      <c r="E180" s="365"/>
      <c r="F180" s="365"/>
      <c r="G180" s="365"/>
      <c r="H180" s="365"/>
      <c r="I180" s="365"/>
      <c r="J180" s="365"/>
      <c r="K180" s="365"/>
      <c r="L180" s="365"/>
      <c r="M180" s="365"/>
      <c r="N180" s="365"/>
      <c r="O180" s="365"/>
      <c r="P180" s="365"/>
      <c r="Q180" s="365"/>
      <c r="R180" s="365"/>
      <c r="S180" s="365"/>
      <c r="T180" s="365"/>
      <c r="U180" s="365"/>
      <c r="V180" s="365"/>
      <c r="W180" s="365"/>
      <c r="X180" s="365"/>
      <c r="Y180" s="366"/>
    </row>
    <row r="181" spans="1:25" ht="18" customHeight="1">
      <c r="A181" s="98"/>
      <c r="B181" s="364" t="s">
        <v>91</v>
      </c>
      <c r="C181" s="365"/>
      <c r="D181" s="365"/>
      <c r="E181" s="365"/>
      <c r="F181" s="365"/>
      <c r="G181" s="365"/>
      <c r="H181" s="365"/>
      <c r="I181" s="365"/>
      <c r="J181" s="365"/>
      <c r="K181" s="365"/>
      <c r="L181" s="365"/>
      <c r="M181" s="365"/>
      <c r="N181" s="365"/>
      <c r="O181" s="365"/>
      <c r="P181" s="365"/>
      <c r="Q181" s="365"/>
      <c r="R181" s="365"/>
      <c r="S181" s="365"/>
      <c r="T181" s="365"/>
      <c r="U181" s="365"/>
      <c r="V181" s="365"/>
      <c r="W181" s="365"/>
      <c r="X181" s="365"/>
      <c r="Y181" s="366"/>
    </row>
    <row r="182" spans="1:25" ht="18" customHeight="1">
      <c r="A182" s="98"/>
      <c r="B182" s="364" t="s">
        <v>92</v>
      </c>
      <c r="C182" s="365"/>
      <c r="D182" s="365"/>
      <c r="E182" s="365"/>
      <c r="F182" s="365"/>
      <c r="G182" s="365"/>
      <c r="H182" s="365"/>
      <c r="I182" s="365"/>
      <c r="J182" s="365"/>
      <c r="K182" s="365"/>
      <c r="L182" s="365"/>
      <c r="M182" s="365"/>
      <c r="N182" s="365"/>
      <c r="O182" s="365"/>
      <c r="P182" s="365"/>
      <c r="Q182" s="365"/>
      <c r="R182" s="365"/>
      <c r="S182" s="365"/>
      <c r="T182" s="365"/>
      <c r="U182" s="365"/>
      <c r="V182" s="365"/>
      <c r="W182" s="365"/>
      <c r="X182" s="365"/>
      <c r="Y182" s="366"/>
    </row>
    <row r="183" spans="1:25" ht="18" customHeight="1">
      <c r="A183" s="98"/>
      <c r="B183" s="358" t="s">
        <v>93</v>
      </c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359"/>
      <c r="W183" s="359"/>
      <c r="X183" s="359"/>
      <c r="Y183" s="360"/>
    </row>
    <row r="184" spans="1:25" ht="18" customHeight="1">
      <c r="A184" s="98"/>
      <c r="B184" s="335" t="s">
        <v>94</v>
      </c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359"/>
      <c r="W184" s="359"/>
      <c r="X184" s="359"/>
      <c r="Y184" s="360"/>
    </row>
    <row r="185" spans="1:25" ht="18" customHeight="1">
      <c r="A185" s="98"/>
      <c r="B185" s="335" t="s">
        <v>95</v>
      </c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7"/>
    </row>
    <row r="186" spans="1:25" ht="18" customHeight="1">
      <c r="A186" s="98"/>
      <c r="B186" s="335" t="s">
        <v>96</v>
      </c>
      <c r="C186" s="336"/>
      <c r="D186" s="336"/>
      <c r="E186" s="336"/>
      <c r="F186" s="336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6"/>
      <c r="S186" s="336"/>
      <c r="T186" s="336"/>
      <c r="U186" s="336"/>
      <c r="V186" s="336"/>
      <c r="W186" s="336"/>
      <c r="X186" s="336"/>
      <c r="Y186" s="337"/>
    </row>
    <row r="187" spans="1:25" ht="18" customHeight="1">
      <c r="A187" s="98"/>
      <c r="B187" s="335" t="s">
        <v>97</v>
      </c>
      <c r="C187" s="336"/>
      <c r="D187" s="336"/>
      <c r="E187" s="336"/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7"/>
    </row>
    <row r="188" spans="1:25" ht="18" customHeight="1">
      <c r="A188" s="98"/>
      <c r="B188" s="335" t="s">
        <v>98</v>
      </c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  <c r="Y188" s="337"/>
    </row>
    <row r="189" spans="1:25" ht="18" customHeight="1">
      <c r="A189" s="100"/>
      <c r="B189" s="335" t="s">
        <v>99</v>
      </c>
      <c r="C189" s="336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7"/>
    </row>
    <row r="190" spans="1:25" ht="18" customHeight="1">
      <c r="A190" s="98"/>
      <c r="B190" s="335" t="s">
        <v>100</v>
      </c>
      <c r="C190" s="336"/>
      <c r="D190" s="336"/>
      <c r="E190" s="336"/>
      <c r="F190" s="336"/>
      <c r="G190" s="336"/>
      <c r="H190" s="336"/>
      <c r="I190" s="336"/>
      <c r="J190" s="336"/>
      <c r="K190" s="336"/>
      <c r="L190" s="336"/>
      <c r="M190" s="336"/>
      <c r="N190" s="336"/>
      <c r="O190" s="336"/>
      <c r="P190" s="336"/>
      <c r="Q190" s="336"/>
      <c r="R190" s="336"/>
      <c r="S190" s="336"/>
      <c r="T190" s="336"/>
      <c r="U190" s="336"/>
      <c r="V190" s="336"/>
      <c r="W190" s="336"/>
      <c r="X190" s="336"/>
      <c r="Y190" s="337"/>
    </row>
    <row r="191" spans="1:25" ht="18" customHeight="1">
      <c r="A191" s="98"/>
      <c r="B191" s="335" t="s">
        <v>101</v>
      </c>
      <c r="C191" s="336"/>
      <c r="D191" s="336"/>
      <c r="E191" s="336"/>
      <c r="F191" s="336"/>
      <c r="G191" s="336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  <c r="Y191" s="337"/>
    </row>
    <row r="192" spans="1:25" ht="18" customHeight="1">
      <c r="A192" s="98"/>
      <c r="B192" s="335" t="s">
        <v>102</v>
      </c>
      <c r="C192" s="336"/>
      <c r="D192" s="336"/>
      <c r="E192" s="336"/>
      <c r="F192" s="336"/>
      <c r="G192" s="336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  <c r="Y192" s="337"/>
    </row>
    <row r="193" spans="1:25" ht="18" customHeight="1">
      <c r="A193" s="98"/>
      <c r="B193" s="335" t="s">
        <v>103</v>
      </c>
      <c r="C193" s="336"/>
      <c r="D193" s="336"/>
      <c r="E193" s="336"/>
      <c r="F193" s="336"/>
      <c r="G193" s="336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  <c r="Y193" s="337"/>
    </row>
    <row r="194" spans="1:25" ht="18" customHeight="1">
      <c r="A194" s="98"/>
      <c r="B194" s="335" t="s">
        <v>104</v>
      </c>
      <c r="C194" s="336"/>
      <c r="D194" s="336"/>
      <c r="E194" s="336"/>
      <c r="F194" s="336"/>
      <c r="G194" s="336"/>
      <c r="H194" s="336"/>
      <c r="I194" s="336"/>
      <c r="J194" s="336"/>
      <c r="K194" s="336"/>
      <c r="L194" s="336"/>
      <c r="M194" s="336"/>
      <c r="N194" s="336"/>
      <c r="O194" s="336"/>
      <c r="P194" s="336"/>
      <c r="Q194" s="336"/>
      <c r="R194" s="336"/>
      <c r="S194" s="336"/>
      <c r="T194" s="336"/>
      <c r="U194" s="336"/>
      <c r="V194" s="336"/>
      <c r="W194" s="336"/>
      <c r="X194" s="336"/>
      <c r="Y194" s="337"/>
    </row>
    <row r="195" spans="1:25" ht="18" customHeight="1">
      <c r="A195" s="98"/>
      <c r="B195" s="335" t="s">
        <v>105</v>
      </c>
      <c r="C195" s="336"/>
      <c r="D195" s="336"/>
      <c r="E195" s="336"/>
      <c r="F195" s="336"/>
      <c r="G195" s="336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  <c r="Y195" s="337"/>
    </row>
    <row r="196" spans="1:25" ht="18" customHeight="1">
      <c r="A196" s="98"/>
      <c r="B196" s="335" t="s">
        <v>106</v>
      </c>
      <c r="C196" s="336"/>
      <c r="D196" s="336"/>
      <c r="E196" s="336"/>
      <c r="F196" s="336"/>
      <c r="G196" s="336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  <c r="Y196" s="337"/>
    </row>
    <row r="197" spans="1:25" ht="18" customHeight="1">
      <c r="A197" s="98"/>
      <c r="B197" s="335" t="s">
        <v>107</v>
      </c>
      <c r="C197" s="336"/>
      <c r="D197" s="336"/>
      <c r="E197" s="336"/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7"/>
    </row>
    <row r="198" spans="1:25" ht="18" customHeight="1">
      <c r="A198" s="98"/>
      <c r="B198" s="335" t="s">
        <v>108</v>
      </c>
      <c r="C198" s="336"/>
      <c r="D198" s="336"/>
      <c r="E198" s="336"/>
      <c r="F198" s="336"/>
      <c r="G198" s="336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  <c r="Y198" s="337"/>
    </row>
    <row r="199" spans="1:25" ht="18" customHeight="1">
      <c r="A199" s="98"/>
      <c r="B199" s="335" t="s">
        <v>109</v>
      </c>
      <c r="C199" s="336"/>
      <c r="D199" s="336"/>
      <c r="E199" s="336"/>
      <c r="F199" s="336"/>
      <c r="G199" s="336"/>
      <c r="H199" s="336"/>
      <c r="I199" s="336"/>
      <c r="J199" s="336"/>
      <c r="K199" s="336"/>
      <c r="L199" s="336"/>
      <c r="M199" s="336"/>
      <c r="N199" s="336"/>
      <c r="O199" s="336"/>
      <c r="P199" s="336"/>
      <c r="Q199" s="336"/>
      <c r="R199" s="336"/>
      <c r="S199" s="336"/>
      <c r="T199" s="336"/>
      <c r="U199" s="336"/>
      <c r="V199" s="336"/>
      <c r="W199" s="336"/>
      <c r="X199" s="336"/>
      <c r="Y199" s="337"/>
    </row>
    <row r="200" spans="1:25" ht="18" customHeight="1">
      <c r="A200" s="98"/>
      <c r="B200" s="335" t="s">
        <v>110</v>
      </c>
      <c r="C200" s="336"/>
      <c r="D200" s="336"/>
      <c r="E200" s="336"/>
      <c r="F200" s="336"/>
      <c r="G200" s="336"/>
      <c r="H200" s="336"/>
      <c r="I200" s="336"/>
      <c r="J200" s="336"/>
      <c r="K200" s="336"/>
      <c r="L200" s="336"/>
      <c r="M200" s="336"/>
      <c r="N200" s="336"/>
      <c r="O200" s="336"/>
      <c r="P200" s="336"/>
      <c r="Q200" s="336"/>
      <c r="R200" s="336"/>
      <c r="S200" s="336"/>
      <c r="T200" s="336"/>
      <c r="U200" s="336"/>
      <c r="V200" s="336"/>
      <c r="W200" s="336"/>
      <c r="X200" s="336"/>
      <c r="Y200" s="337"/>
    </row>
    <row r="201" spans="1:25" ht="18" customHeight="1" thickBot="1">
      <c r="A201" s="98"/>
      <c r="B201" s="335" t="s">
        <v>111</v>
      </c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7"/>
    </row>
    <row r="202" spans="1:25" ht="3.75" customHeight="1" thickBot="1">
      <c r="A202" s="361"/>
      <c r="B202" s="362"/>
      <c r="C202" s="362"/>
      <c r="D202" s="362"/>
      <c r="E202" s="36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62"/>
      <c r="R202" s="362"/>
      <c r="S202" s="362"/>
      <c r="T202" s="362"/>
      <c r="U202" s="362"/>
      <c r="V202" s="362"/>
      <c r="W202" s="362"/>
      <c r="X202" s="362"/>
      <c r="Y202" s="363"/>
    </row>
    <row r="203" spans="1:25">
      <c r="A203" s="86" t="s">
        <v>54</v>
      </c>
      <c r="B203" s="349" t="s">
        <v>6</v>
      </c>
      <c r="C203" s="349"/>
      <c r="D203" s="349"/>
      <c r="E203" s="349"/>
      <c r="F203" s="349"/>
      <c r="G203" s="349"/>
      <c r="H203" s="349"/>
      <c r="I203" s="349"/>
      <c r="J203" s="349"/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50"/>
    </row>
    <row r="204" spans="1:25" ht="20.25" customHeight="1">
      <c r="A204" s="101"/>
      <c r="B204" s="353" t="s">
        <v>55</v>
      </c>
      <c r="C204" s="354"/>
      <c r="D204" s="354"/>
      <c r="E204" s="354"/>
      <c r="F204" s="354"/>
      <c r="G204" s="354"/>
      <c r="H204" s="354"/>
      <c r="I204" s="354"/>
      <c r="J204" s="354"/>
      <c r="K204" s="354"/>
      <c r="L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5"/>
    </row>
    <row r="205" spans="1:25" ht="12" customHeight="1">
      <c r="A205" s="102"/>
      <c r="B205" s="341" t="s">
        <v>113</v>
      </c>
      <c r="C205" s="341"/>
      <c r="D205" s="341"/>
      <c r="E205" s="341"/>
      <c r="F205" s="341"/>
      <c r="G205" s="341"/>
      <c r="H205" s="341"/>
      <c r="I205" s="341"/>
      <c r="J205" s="341"/>
      <c r="K205" s="341"/>
      <c r="L205" s="341"/>
      <c r="M205" s="341"/>
      <c r="N205" s="341" t="s">
        <v>114</v>
      </c>
      <c r="O205" s="341"/>
      <c r="P205" s="341"/>
      <c r="Q205" s="341"/>
      <c r="R205" s="341"/>
      <c r="S205" s="341"/>
      <c r="T205" s="341"/>
      <c r="U205" s="341"/>
      <c r="V205" s="341"/>
      <c r="W205" s="341"/>
      <c r="X205" s="341"/>
      <c r="Y205" s="341"/>
    </row>
    <row r="206" spans="1:25" ht="38.1" customHeight="1">
      <c r="A206" s="102"/>
      <c r="B206" s="352"/>
      <c r="C206" s="352"/>
      <c r="D206" s="352"/>
      <c r="E206" s="352"/>
      <c r="F206" s="352"/>
      <c r="G206" s="352"/>
      <c r="H206" s="352"/>
      <c r="I206" s="352"/>
      <c r="J206" s="352"/>
      <c r="K206" s="352"/>
      <c r="L206" s="352"/>
      <c r="M206" s="352"/>
      <c r="N206" s="351"/>
      <c r="O206" s="351"/>
      <c r="P206" s="351"/>
      <c r="Q206" s="351"/>
      <c r="R206" s="351"/>
      <c r="S206" s="351"/>
      <c r="T206" s="351"/>
      <c r="U206" s="351"/>
      <c r="V206" s="351"/>
      <c r="W206" s="351"/>
      <c r="X206" s="351"/>
      <c r="Y206" s="351"/>
    </row>
    <row r="207" spans="1:25" ht="12" customHeight="1">
      <c r="A207" s="102"/>
      <c r="B207" s="341" t="s">
        <v>115</v>
      </c>
      <c r="C207" s="341"/>
      <c r="D207" s="341"/>
      <c r="E207" s="341"/>
      <c r="F207" s="341"/>
      <c r="G207" s="341"/>
      <c r="H207" s="341"/>
      <c r="I207" s="341"/>
      <c r="J207" s="341"/>
      <c r="K207" s="341"/>
      <c r="L207" s="341"/>
      <c r="M207" s="341"/>
      <c r="N207" s="341" t="s">
        <v>116</v>
      </c>
      <c r="O207" s="341"/>
      <c r="P207" s="341"/>
      <c r="Q207" s="341"/>
      <c r="R207" s="341"/>
      <c r="S207" s="341"/>
      <c r="T207" s="341"/>
      <c r="U207" s="341"/>
      <c r="V207" s="341"/>
      <c r="W207" s="341"/>
      <c r="X207" s="341"/>
      <c r="Y207" s="341"/>
    </row>
    <row r="208" spans="1:25" ht="38.1" customHeight="1">
      <c r="A208" s="102"/>
      <c r="B208" s="345"/>
      <c r="C208" s="346"/>
      <c r="D208" s="347"/>
      <c r="E208" s="342" t="str">
        <f>IF(ISBLANK(B206)=TRUE,"","dd-mm-rrrr")</f>
        <v/>
      </c>
      <c r="F208" s="343"/>
      <c r="G208" s="343"/>
      <c r="H208" s="343"/>
      <c r="I208" s="343"/>
      <c r="J208" s="344"/>
      <c r="K208" s="345"/>
      <c r="L208" s="346"/>
      <c r="M208" s="347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  <c r="X208" s="348"/>
      <c r="Y208" s="348"/>
    </row>
    <row r="209" spans="1:25" ht="12" customHeight="1">
      <c r="A209" s="102"/>
      <c r="B209" s="341" t="s">
        <v>113</v>
      </c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  <c r="N209" s="341" t="s">
        <v>114</v>
      </c>
      <c r="O209" s="341"/>
      <c r="P209" s="341"/>
      <c r="Q209" s="341"/>
      <c r="R209" s="341"/>
      <c r="S209" s="341"/>
      <c r="T209" s="341"/>
      <c r="U209" s="341"/>
      <c r="V209" s="341"/>
      <c r="W209" s="341"/>
      <c r="X209" s="341"/>
      <c r="Y209" s="341"/>
    </row>
    <row r="210" spans="1:25" ht="38.1" customHeight="1">
      <c r="A210" s="102"/>
      <c r="B210" s="352"/>
      <c r="C210" s="352"/>
      <c r="D210" s="352"/>
      <c r="E210" s="352"/>
      <c r="F210" s="352"/>
      <c r="G210" s="352"/>
      <c r="H210" s="352"/>
      <c r="I210" s="352"/>
      <c r="J210" s="352"/>
      <c r="K210" s="352"/>
      <c r="L210" s="352"/>
      <c r="M210" s="352"/>
      <c r="N210" s="351"/>
      <c r="O210" s="351"/>
      <c r="P210" s="351"/>
      <c r="Q210" s="351"/>
      <c r="R210" s="351"/>
      <c r="S210" s="351"/>
      <c r="T210" s="351"/>
      <c r="U210" s="351"/>
      <c r="V210" s="351"/>
      <c r="W210" s="351"/>
      <c r="X210" s="351"/>
      <c r="Y210" s="351"/>
    </row>
    <row r="211" spans="1:25" ht="12" customHeight="1">
      <c r="A211" s="102"/>
      <c r="B211" s="341" t="s">
        <v>115</v>
      </c>
      <c r="C211" s="341"/>
      <c r="D211" s="341"/>
      <c r="E211" s="341"/>
      <c r="F211" s="341"/>
      <c r="G211" s="341"/>
      <c r="H211" s="341"/>
      <c r="I211" s="341"/>
      <c r="J211" s="341"/>
      <c r="K211" s="341"/>
      <c r="L211" s="341"/>
      <c r="M211" s="341"/>
      <c r="N211" s="341" t="s">
        <v>116</v>
      </c>
      <c r="O211" s="341"/>
      <c r="P211" s="341"/>
      <c r="Q211" s="341"/>
      <c r="R211" s="341"/>
      <c r="S211" s="341"/>
      <c r="T211" s="341"/>
      <c r="U211" s="341"/>
      <c r="V211" s="341"/>
      <c r="W211" s="341"/>
      <c r="X211" s="341"/>
      <c r="Y211" s="341"/>
    </row>
    <row r="212" spans="1:25" ht="38.1" customHeight="1" thickBot="1">
      <c r="A212" s="102"/>
      <c r="B212" s="345"/>
      <c r="C212" s="346"/>
      <c r="D212" s="347"/>
      <c r="E212" s="342" t="str">
        <f>IF(ISBLANK(B210)=TRUE,"","dd-mm-rrrr")</f>
        <v/>
      </c>
      <c r="F212" s="343"/>
      <c r="G212" s="343"/>
      <c r="H212" s="343"/>
      <c r="I212" s="343"/>
      <c r="J212" s="344"/>
      <c r="K212" s="345"/>
      <c r="L212" s="346"/>
      <c r="M212" s="347"/>
      <c r="N212" s="348"/>
      <c r="O212" s="348"/>
      <c r="P212" s="348"/>
      <c r="Q212" s="348"/>
      <c r="R212" s="348"/>
      <c r="S212" s="348"/>
      <c r="T212" s="348"/>
      <c r="U212" s="348"/>
      <c r="V212" s="348"/>
      <c r="W212" s="348"/>
      <c r="X212" s="348"/>
      <c r="Y212" s="348"/>
    </row>
    <row r="213" spans="1:25" ht="15" hidden="1" thickBot="1">
      <c r="A213" s="77"/>
      <c r="B213" s="338"/>
      <c r="C213" s="339"/>
      <c r="D213" s="339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  <c r="X213" s="339"/>
      <c r="Y213" s="340"/>
    </row>
    <row r="214" spans="1:25" ht="8.1" customHeight="1" thickBot="1">
      <c r="A214" s="319"/>
      <c r="B214" s="319"/>
      <c r="C214" s="319"/>
      <c r="D214" s="319"/>
      <c r="E214" s="319"/>
      <c r="F214" s="319"/>
      <c r="G214" s="319"/>
      <c r="H214" s="319"/>
      <c r="I214" s="319"/>
      <c r="J214" s="319"/>
      <c r="K214" s="319"/>
      <c r="L214" s="319"/>
      <c r="M214" s="319"/>
      <c r="N214" s="319"/>
      <c r="O214" s="319"/>
      <c r="P214" s="319"/>
      <c r="Q214" s="319"/>
      <c r="R214" s="319"/>
      <c r="S214" s="319"/>
      <c r="T214" s="319"/>
      <c r="U214" s="319"/>
      <c r="V214" s="319"/>
      <c r="W214" s="319"/>
      <c r="X214" s="319"/>
      <c r="Y214" s="319"/>
    </row>
    <row r="215" spans="1:25" ht="15" thickBot="1">
      <c r="A215" s="97" t="s">
        <v>56</v>
      </c>
      <c r="B215" s="103" t="s">
        <v>7</v>
      </c>
      <c r="C215" s="103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5"/>
      <c r="P215" s="104"/>
      <c r="Q215" s="104"/>
      <c r="R215" s="104"/>
      <c r="S215" s="104"/>
      <c r="T215" s="104"/>
      <c r="U215" s="104"/>
      <c r="V215" s="104"/>
      <c r="W215" s="104"/>
      <c r="X215" s="104"/>
      <c r="Y215" s="106"/>
    </row>
    <row r="216" spans="1:25">
      <c r="A216" s="107"/>
      <c r="B216" s="322"/>
      <c r="C216" s="323"/>
      <c r="D216" s="323"/>
      <c r="E216" s="323"/>
      <c r="F216" s="323"/>
      <c r="G216" s="323"/>
      <c r="H216" s="323"/>
      <c r="I216" s="323"/>
      <c r="J216" s="323"/>
      <c r="K216" s="323"/>
      <c r="L216" s="323"/>
      <c r="M216" s="323"/>
      <c r="N216" s="323"/>
      <c r="O216" s="328" t="s">
        <v>8</v>
      </c>
      <c r="P216" s="329"/>
      <c r="Q216" s="329"/>
      <c r="R216" s="329"/>
      <c r="S216" s="329"/>
      <c r="T216" s="329"/>
      <c r="U216" s="329"/>
      <c r="V216" s="329"/>
      <c r="W216" s="329"/>
      <c r="X216" s="329"/>
      <c r="Y216" s="330"/>
    </row>
    <row r="217" spans="1:25">
      <c r="A217" s="108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325"/>
      <c r="O217" s="109"/>
      <c r="P217" s="110"/>
      <c r="Q217" s="110"/>
      <c r="R217" s="110"/>
      <c r="S217" s="110"/>
      <c r="T217" s="110"/>
      <c r="U217" s="110"/>
      <c r="V217" s="110"/>
      <c r="W217" s="110"/>
      <c r="X217" s="110"/>
      <c r="Y217" s="111"/>
    </row>
    <row r="218" spans="1:25">
      <c r="A218" s="320"/>
      <c r="B218" s="324"/>
      <c r="C218" s="325"/>
      <c r="D218" s="325"/>
      <c r="E218" s="325"/>
      <c r="F218" s="325"/>
      <c r="G218" s="325"/>
      <c r="H218" s="325"/>
      <c r="I218" s="325"/>
      <c r="J218" s="325"/>
      <c r="K218" s="325"/>
      <c r="L218" s="325"/>
      <c r="M218" s="325"/>
      <c r="N218" s="325"/>
      <c r="O218" s="109" t="s">
        <v>119</v>
      </c>
      <c r="P218" s="110"/>
      <c r="Q218" s="110"/>
      <c r="R218" s="110"/>
      <c r="S218" s="110"/>
      <c r="T218" s="110"/>
      <c r="U218" s="110"/>
      <c r="V218" s="110"/>
      <c r="W218" s="110"/>
      <c r="X218" s="110"/>
      <c r="Y218" s="111"/>
    </row>
    <row r="219" spans="1:25" ht="68.25" customHeight="1" thickBot="1">
      <c r="A219" s="321"/>
      <c r="B219" s="326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112"/>
      <c r="P219" s="113"/>
      <c r="Q219" s="113"/>
      <c r="R219" s="113"/>
      <c r="S219" s="113"/>
      <c r="T219" s="113"/>
      <c r="U219" s="113"/>
      <c r="V219" s="113"/>
      <c r="W219" s="113"/>
      <c r="X219" s="113"/>
      <c r="Y219" s="114"/>
    </row>
    <row r="220" spans="1:25"/>
    <row r="221" spans="1:25" ht="15">
      <c r="A221" s="331" t="s">
        <v>178</v>
      </c>
      <c r="B221" s="332"/>
      <c r="C221" s="332"/>
      <c r="D221" s="332"/>
      <c r="E221" s="332"/>
      <c r="F221" s="332"/>
      <c r="G221" s="332"/>
      <c r="H221" s="332"/>
      <c r="I221" s="332"/>
      <c r="J221" s="332"/>
      <c r="K221" s="332"/>
      <c r="L221" s="332"/>
      <c r="M221" s="332"/>
      <c r="N221" s="332"/>
      <c r="O221" s="332"/>
      <c r="P221" s="332"/>
      <c r="Q221" s="332"/>
      <c r="R221" s="332"/>
      <c r="S221" s="332"/>
      <c r="T221" s="332"/>
      <c r="U221" s="332"/>
      <c r="V221" s="332"/>
      <c r="W221" s="332"/>
      <c r="X221" s="332"/>
      <c r="Y221" s="332"/>
    </row>
    <row r="222" spans="1:25" ht="60" customHeight="1">
      <c r="A222" s="333" t="s">
        <v>57</v>
      </c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T222" s="334"/>
      <c r="U222" s="334"/>
      <c r="V222" s="334"/>
      <c r="W222" s="334"/>
      <c r="X222" s="334"/>
      <c r="Y222" s="334"/>
    </row>
    <row r="223" spans="1:25" ht="60" customHeight="1">
      <c r="A223" s="318" t="s">
        <v>58</v>
      </c>
      <c r="B223" s="333"/>
      <c r="C223" s="333"/>
      <c r="D223" s="333"/>
      <c r="E223" s="333"/>
      <c r="F223" s="333"/>
      <c r="G223" s="333"/>
      <c r="H223" s="333"/>
      <c r="I223" s="333"/>
      <c r="J223" s="333"/>
      <c r="K223" s="333"/>
      <c r="L223" s="333"/>
      <c r="M223" s="333"/>
      <c r="N223" s="333"/>
      <c r="O223" s="333"/>
      <c r="P223" s="333"/>
      <c r="Q223" s="333"/>
      <c r="R223" s="333"/>
      <c r="S223" s="333"/>
      <c r="T223" s="333"/>
      <c r="U223" s="333"/>
      <c r="V223" s="333"/>
      <c r="W223" s="333"/>
      <c r="X223" s="333"/>
      <c r="Y223" s="333"/>
    </row>
    <row r="224" spans="1:25" ht="30" customHeight="1">
      <c r="A224" s="318" t="s">
        <v>59</v>
      </c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367"/>
      <c r="O224" s="367"/>
      <c r="P224" s="367"/>
      <c r="Q224" s="367"/>
      <c r="R224" s="367"/>
      <c r="S224" s="367"/>
      <c r="T224" s="367"/>
      <c r="U224" s="367"/>
      <c r="V224" s="367"/>
      <c r="W224" s="367"/>
      <c r="X224" s="367"/>
      <c r="Y224" s="367"/>
    </row>
    <row r="225" spans="1:25" ht="30" customHeight="1">
      <c r="A225" s="318" t="s">
        <v>176</v>
      </c>
      <c r="B225" s="318"/>
      <c r="C225" s="318"/>
      <c r="D225" s="318"/>
      <c r="E225" s="318"/>
      <c r="F225" s="318"/>
      <c r="G225" s="318"/>
      <c r="H225" s="318"/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</row>
    <row r="226" spans="1:25" ht="45" customHeight="1">
      <c r="A226" s="318" t="s">
        <v>174</v>
      </c>
      <c r="B226" s="318"/>
      <c r="C226" s="318"/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</row>
    <row r="227" spans="1:25" ht="45" customHeight="1">
      <c r="A227" s="318" t="s">
        <v>175</v>
      </c>
      <c r="B227" s="318"/>
      <c r="C227" s="318"/>
      <c r="D227" s="318"/>
      <c r="E227" s="318"/>
      <c r="F227" s="318"/>
      <c r="G227" s="318"/>
      <c r="H227" s="318"/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</row>
    <row r="228" spans="1:25" ht="75" customHeight="1">
      <c r="A228" s="318" t="s">
        <v>60</v>
      </c>
      <c r="B228" s="333"/>
      <c r="C228" s="333"/>
      <c r="D228" s="333"/>
      <c r="E228" s="333"/>
      <c r="F228" s="333"/>
      <c r="G228" s="333"/>
      <c r="H228" s="333"/>
      <c r="I228" s="333"/>
      <c r="J228" s="333"/>
      <c r="K228" s="333"/>
      <c r="L228" s="333"/>
      <c r="M228" s="333"/>
      <c r="N228" s="333"/>
      <c r="O228" s="333"/>
      <c r="P228" s="333"/>
      <c r="Q228" s="333"/>
      <c r="R228" s="333"/>
      <c r="S228" s="333"/>
      <c r="T228" s="333"/>
      <c r="U228" s="333"/>
      <c r="V228" s="333"/>
      <c r="W228" s="333"/>
      <c r="X228" s="333"/>
      <c r="Y228" s="333"/>
    </row>
    <row r="229" spans="1:25"/>
    <row r="230" spans="1:25"/>
    <row r="231" spans="1:25"/>
    <row r="232" spans="1:25"/>
    <row r="233" spans="1:25"/>
    <row r="234" spans="1:25"/>
    <row r="235" spans="1:25"/>
    <row r="236" spans="1:25"/>
    <row r="237" spans="1:25"/>
    <row r="238" spans="1:25"/>
    <row r="239" spans="1:25"/>
    <row r="240" spans="1:25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</sheetData>
  <sheetProtection algorithmName="SHA-512" hashValue="wGW2rbMuy4DAyrxd6w0GQ1HVQ5+vo/5M2JZjo45r6mYV3wndRydrb3COdg070xTsXK5X81Pvbsn4/ZhshhamTg==" saltValue="koTdoELieMCVK6Ci0jCxMg==" spinCount="100000" sheet="1" formatCells="0" formatColumns="0" formatRows="0" insertHyperlinks="0"/>
  <dataConsolidate link="1"/>
  <mergeCells count="475">
    <mergeCell ref="B210:M210"/>
    <mergeCell ref="N210:Y210"/>
    <mergeCell ref="B211:M211"/>
    <mergeCell ref="N211:Y211"/>
    <mergeCell ref="I158:J158"/>
    <mergeCell ref="K158:P158"/>
    <mergeCell ref="Q158:R158"/>
    <mergeCell ref="S158:Y158"/>
    <mergeCell ref="A225:Y225"/>
    <mergeCell ref="B199:Y199"/>
    <mergeCell ref="B200:Y200"/>
    <mergeCell ref="K208:M208"/>
    <mergeCell ref="N209:Y209"/>
    <mergeCell ref="B212:D212"/>
    <mergeCell ref="B155:T155"/>
    <mergeCell ref="C156:Y156"/>
    <mergeCell ref="B157:I157"/>
    <mergeCell ref="J157:Q157"/>
    <mergeCell ref="R157:Y157"/>
    <mergeCell ref="B158:H158"/>
    <mergeCell ref="U155:Y155"/>
    <mergeCell ref="B195:Y195"/>
    <mergeCell ref="B196:Y196"/>
    <mergeCell ref="B179:Y179"/>
    <mergeCell ref="B180:Y180"/>
    <mergeCell ref="B181:Y181"/>
    <mergeCell ref="B182:Y182"/>
    <mergeCell ref="B188:Y188"/>
    <mergeCell ref="B178:Y178"/>
    <mergeCell ref="B153:F153"/>
    <mergeCell ref="G153:K153"/>
    <mergeCell ref="L153:O153"/>
    <mergeCell ref="P153:T153"/>
    <mergeCell ref="U153:Y153"/>
    <mergeCell ref="B154:F154"/>
    <mergeCell ref="G154:K154"/>
    <mergeCell ref="L154:O154"/>
    <mergeCell ref="P154:T154"/>
    <mergeCell ref="U154:Y154"/>
    <mergeCell ref="B144:F144"/>
    <mergeCell ref="G144:K144"/>
    <mergeCell ref="L144:O144"/>
    <mergeCell ref="P144:T144"/>
    <mergeCell ref="U144:Y144"/>
    <mergeCell ref="L145:Y145"/>
    <mergeCell ref="B145:K146"/>
    <mergeCell ref="L146:Y146"/>
    <mergeCell ref="B142:F142"/>
    <mergeCell ref="G142:K142"/>
    <mergeCell ref="L142:O142"/>
    <mergeCell ref="P142:T142"/>
    <mergeCell ref="U142:Y142"/>
    <mergeCell ref="B143:F143"/>
    <mergeCell ref="G143:K143"/>
    <mergeCell ref="L143:O143"/>
    <mergeCell ref="P143:T143"/>
    <mergeCell ref="U143:Y143"/>
    <mergeCell ref="B141:Y141"/>
    <mergeCell ref="B139:F139"/>
    <mergeCell ref="G139:K139"/>
    <mergeCell ref="L139:O139"/>
    <mergeCell ref="P139:T139"/>
    <mergeCell ref="U139:Y139"/>
    <mergeCell ref="B140:F140"/>
    <mergeCell ref="G140:K140"/>
    <mergeCell ref="L140:O140"/>
    <mergeCell ref="P140:T140"/>
    <mergeCell ref="U140:Y140"/>
    <mergeCell ref="B138:F138"/>
    <mergeCell ref="G138:K138"/>
    <mergeCell ref="L138:O138"/>
    <mergeCell ref="P138:T138"/>
    <mergeCell ref="U138:Y138"/>
    <mergeCell ref="B136:F136"/>
    <mergeCell ref="G136:K136"/>
    <mergeCell ref="L136:O136"/>
    <mergeCell ref="P136:T136"/>
    <mergeCell ref="U136:Y136"/>
    <mergeCell ref="B134:F134"/>
    <mergeCell ref="G134:K134"/>
    <mergeCell ref="L134:O134"/>
    <mergeCell ref="P134:T134"/>
    <mergeCell ref="U134:Y134"/>
    <mergeCell ref="B135:Y135"/>
    <mergeCell ref="B137:F137"/>
    <mergeCell ref="G137:K137"/>
    <mergeCell ref="L137:O137"/>
    <mergeCell ref="P137:T137"/>
    <mergeCell ref="U137:Y137"/>
    <mergeCell ref="B132:F132"/>
    <mergeCell ref="G132:K132"/>
    <mergeCell ref="L132:O132"/>
    <mergeCell ref="P132:T132"/>
    <mergeCell ref="U132:Y132"/>
    <mergeCell ref="B133:F133"/>
    <mergeCell ref="G133:K133"/>
    <mergeCell ref="L133:O133"/>
    <mergeCell ref="P133:T133"/>
    <mergeCell ref="U133:Y133"/>
    <mergeCell ref="B130:F130"/>
    <mergeCell ref="G130:K130"/>
    <mergeCell ref="L130:O130"/>
    <mergeCell ref="P130:T130"/>
    <mergeCell ref="U130:Y130"/>
    <mergeCell ref="B131:F131"/>
    <mergeCell ref="G131:K131"/>
    <mergeCell ref="L131:O131"/>
    <mergeCell ref="P131:T131"/>
    <mergeCell ref="U131:Y131"/>
    <mergeCell ref="B128:F128"/>
    <mergeCell ref="G128:K128"/>
    <mergeCell ref="L128:O128"/>
    <mergeCell ref="P128:T128"/>
    <mergeCell ref="U128:Y128"/>
    <mergeCell ref="B129:F129"/>
    <mergeCell ref="G129:K129"/>
    <mergeCell ref="L129:O129"/>
    <mergeCell ref="P129:T129"/>
    <mergeCell ref="U129:Y129"/>
    <mergeCell ref="B124:F124"/>
    <mergeCell ref="G124:K124"/>
    <mergeCell ref="L124:O124"/>
    <mergeCell ref="P124:T124"/>
    <mergeCell ref="U124:Y124"/>
    <mergeCell ref="B125:Y125"/>
    <mergeCell ref="B127:F127"/>
    <mergeCell ref="G127:K127"/>
    <mergeCell ref="L127:O127"/>
    <mergeCell ref="P127:T127"/>
    <mergeCell ref="U127:Y127"/>
    <mergeCell ref="B122:F122"/>
    <mergeCell ref="G122:K122"/>
    <mergeCell ref="L122:O122"/>
    <mergeCell ref="P122:T122"/>
    <mergeCell ref="U122:Y122"/>
    <mergeCell ref="B123:F123"/>
    <mergeCell ref="G123:K123"/>
    <mergeCell ref="L123:O123"/>
    <mergeCell ref="P123:T123"/>
    <mergeCell ref="U123:Y123"/>
    <mergeCell ref="B119:Y119"/>
    <mergeCell ref="B120:F120"/>
    <mergeCell ref="G120:K120"/>
    <mergeCell ref="L120:O120"/>
    <mergeCell ref="P120:T120"/>
    <mergeCell ref="U120:Y120"/>
    <mergeCell ref="B121:F121"/>
    <mergeCell ref="G121:K121"/>
    <mergeCell ref="L121:O121"/>
    <mergeCell ref="P121:T121"/>
    <mergeCell ref="U121:Y121"/>
    <mergeCell ref="B117:F117"/>
    <mergeCell ref="G117:K117"/>
    <mergeCell ref="L117:O117"/>
    <mergeCell ref="P117:T117"/>
    <mergeCell ref="U117:Y117"/>
    <mergeCell ref="B118:F118"/>
    <mergeCell ref="G118:K118"/>
    <mergeCell ref="L118:O118"/>
    <mergeCell ref="P118:T118"/>
    <mergeCell ref="U118:Y118"/>
    <mergeCell ref="B115:F115"/>
    <mergeCell ref="G115:K115"/>
    <mergeCell ref="L115:O115"/>
    <mergeCell ref="P115:T115"/>
    <mergeCell ref="U115:Y115"/>
    <mergeCell ref="B116:F116"/>
    <mergeCell ref="G116:K116"/>
    <mergeCell ref="L116:O116"/>
    <mergeCell ref="P116:T116"/>
    <mergeCell ref="U116:Y116"/>
    <mergeCell ref="P113:T113"/>
    <mergeCell ref="U113:Y113"/>
    <mergeCell ref="B114:F114"/>
    <mergeCell ref="B110:F110"/>
    <mergeCell ref="G110:K110"/>
    <mergeCell ref="L110:O110"/>
    <mergeCell ref="P110:T110"/>
    <mergeCell ref="U110:Y110"/>
    <mergeCell ref="B111:F111"/>
    <mergeCell ref="G111:K111"/>
    <mergeCell ref="L111:O111"/>
    <mergeCell ref="P111:T111"/>
    <mergeCell ref="U111:Y111"/>
    <mergeCell ref="B112:F112"/>
    <mergeCell ref="G112:K112"/>
    <mergeCell ref="L112:O112"/>
    <mergeCell ref="P112:T112"/>
    <mergeCell ref="U112:Y112"/>
    <mergeCell ref="G114:K114"/>
    <mergeCell ref="L114:O114"/>
    <mergeCell ref="P114:T114"/>
    <mergeCell ref="U114:Y114"/>
    <mergeCell ref="B106:F106"/>
    <mergeCell ref="G106:K106"/>
    <mergeCell ref="L106:O106"/>
    <mergeCell ref="P106:T106"/>
    <mergeCell ref="U106:Y106"/>
    <mergeCell ref="B109:Y109"/>
    <mergeCell ref="B126:F126"/>
    <mergeCell ref="G126:K126"/>
    <mergeCell ref="L126:O126"/>
    <mergeCell ref="P126:T126"/>
    <mergeCell ref="U126:Y126"/>
    <mergeCell ref="B107:F107"/>
    <mergeCell ref="G107:K107"/>
    <mergeCell ref="L107:O107"/>
    <mergeCell ref="P107:T107"/>
    <mergeCell ref="U107:Y107"/>
    <mergeCell ref="B108:F108"/>
    <mergeCell ref="G108:K108"/>
    <mergeCell ref="L108:O108"/>
    <mergeCell ref="P108:T108"/>
    <mergeCell ref="U108:Y108"/>
    <mergeCell ref="B113:F113"/>
    <mergeCell ref="G113:K113"/>
    <mergeCell ref="L113:O113"/>
    <mergeCell ref="B103:F103"/>
    <mergeCell ref="G103:K103"/>
    <mergeCell ref="L103:O103"/>
    <mergeCell ref="P103:T103"/>
    <mergeCell ref="U103:Y103"/>
    <mergeCell ref="B104:Y104"/>
    <mergeCell ref="B105:F105"/>
    <mergeCell ref="G105:K105"/>
    <mergeCell ref="L105:O105"/>
    <mergeCell ref="P105:T105"/>
    <mergeCell ref="U105:Y105"/>
    <mergeCell ref="B100:Y100"/>
    <mergeCell ref="B101:F101"/>
    <mergeCell ref="G101:K101"/>
    <mergeCell ref="L101:O101"/>
    <mergeCell ref="P101:T101"/>
    <mergeCell ref="U101:Y101"/>
    <mergeCell ref="B102:F102"/>
    <mergeCell ref="G102:K102"/>
    <mergeCell ref="L102:O102"/>
    <mergeCell ref="P102:T102"/>
    <mergeCell ref="U102:Y102"/>
    <mergeCell ref="N90:P90"/>
    <mergeCell ref="B91:M91"/>
    <mergeCell ref="Q91:V91"/>
    <mergeCell ref="W91:Y91"/>
    <mergeCell ref="B92:Y92"/>
    <mergeCell ref="B99:F99"/>
    <mergeCell ref="G99:K99"/>
    <mergeCell ref="L99:O99"/>
    <mergeCell ref="P99:T99"/>
    <mergeCell ref="U99:Y99"/>
    <mergeCell ref="J56:S56"/>
    <mergeCell ref="B75:J79"/>
    <mergeCell ref="K79:Y79"/>
    <mergeCell ref="K78:Y78"/>
    <mergeCell ref="B32:T32"/>
    <mergeCell ref="B82:Y82"/>
    <mergeCell ref="B96:Y96"/>
    <mergeCell ref="C97:Y97"/>
    <mergeCell ref="B98:F98"/>
    <mergeCell ref="G98:K98"/>
    <mergeCell ref="L98:O98"/>
    <mergeCell ref="P98:T98"/>
    <mergeCell ref="U98:Y98"/>
    <mergeCell ref="B93:I93"/>
    <mergeCell ref="J93:Q93"/>
    <mergeCell ref="R93:Y94"/>
    <mergeCell ref="J94:Q94"/>
    <mergeCell ref="B94:I94"/>
    <mergeCell ref="I95:J95"/>
    <mergeCell ref="Q95:R95"/>
    <mergeCell ref="B95:H95"/>
    <mergeCell ref="K95:P95"/>
    <mergeCell ref="S95:Y95"/>
    <mergeCell ref="Q88:Y90"/>
    <mergeCell ref="C83:Y83"/>
    <mergeCell ref="B84:Y84"/>
    <mergeCell ref="B85:C85"/>
    <mergeCell ref="N85:O85"/>
    <mergeCell ref="I85:M85"/>
    <mergeCell ref="D85:H85"/>
    <mergeCell ref="P85:T85"/>
    <mergeCell ref="U85:Y85"/>
    <mergeCell ref="F64:I64"/>
    <mergeCell ref="B73:Y73"/>
    <mergeCell ref="B64:E64"/>
    <mergeCell ref="D67:F67"/>
    <mergeCell ref="A80:Y80"/>
    <mergeCell ref="B81:Y81"/>
    <mergeCell ref="B74:J74"/>
    <mergeCell ref="K76:Y76"/>
    <mergeCell ref="K75:Y75"/>
    <mergeCell ref="U67:Y67"/>
    <mergeCell ref="D70:K70"/>
    <mergeCell ref="L70:Y70"/>
    <mergeCell ref="B86:Y86"/>
    <mergeCell ref="B87:Y87"/>
    <mergeCell ref="B88:D88"/>
    <mergeCell ref="B46:L48"/>
    <mergeCell ref="M46:Y46"/>
    <mergeCell ref="M48:Y48"/>
    <mergeCell ref="J55:Y55"/>
    <mergeCell ref="B56:E56"/>
    <mergeCell ref="B172:Y172"/>
    <mergeCell ref="E164:X164"/>
    <mergeCell ref="A168:Y168"/>
    <mergeCell ref="B169:Y169"/>
    <mergeCell ref="B170:Y170"/>
    <mergeCell ref="B171:Y171"/>
    <mergeCell ref="B62:I62"/>
    <mergeCell ref="B49:M49"/>
    <mergeCell ref="J166:Y166"/>
    <mergeCell ref="E166:I166"/>
    <mergeCell ref="E162:X162"/>
    <mergeCell ref="B159:Y159"/>
    <mergeCell ref="B90:D90"/>
    <mergeCell ref="E88:M90"/>
    <mergeCell ref="N91:P91"/>
    <mergeCell ref="N88:P88"/>
    <mergeCell ref="A228:Y228"/>
    <mergeCell ref="B204:Y204"/>
    <mergeCell ref="B160:Y160"/>
    <mergeCell ref="B173:Y173"/>
    <mergeCell ref="B185:Y185"/>
    <mergeCell ref="B177:Y177"/>
    <mergeCell ref="B175:Y175"/>
    <mergeCell ref="B184:Y184"/>
    <mergeCell ref="A226:Y226"/>
    <mergeCell ref="B183:Y183"/>
    <mergeCell ref="A202:Y202"/>
    <mergeCell ref="B191:Y191"/>
    <mergeCell ref="B192:Y192"/>
    <mergeCell ref="B193:Y193"/>
    <mergeCell ref="B174:Y174"/>
    <mergeCell ref="B176:Y176"/>
    <mergeCell ref="B197:Y197"/>
    <mergeCell ref="B198:Y198"/>
    <mergeCell ref="A223:Y223"/>
    <mergeCell ref="A224:Y224"/>
    <mergeCell ref="B186:Y186"/>
    <mergeCell ref="B187:Y187"/>
    <mergeCell ref="B189:Y189"/>
    <mergeCell ref="B190:Y190"/>
    <mergeCell ref="A227:Y227"/>
    <mergeCell ref="A214:Y214"/>
    <mergeCell ref="A218:A219"/>
    <mergeCell ref="B216:N219"/>
    <mergeCell ref="O216:Y216"/>
    <mergeCell ref="A221:Y221"/>
    <mergeCell ref="A222:Y222"/>
    <mergeCell ref="B194:Y194"/>
    <mergeCell ref="B201:Y201"/>
    <mergeCell ref="B213:Y213"/>
    <mergeCell ref="B209:M209"/>
    <mergeCell ref="E212:J212"/>
    <mergeCell ref="K212:M212"/>
    <mergeCell ref="N212:Y212"/>
    <mergeCell ref="B203:Y203"/>
    <mergeCell ref="N206:Y206"/>
    <mergeCell ref="B205:M205"/>
    <mergeCell ref="N205:Y205"/>
    <mergeCell ref="B206:M206"/>
    <mergeCell ref="N207:Y207"/>
    <mergeCell ref="B207:M207"/>
    <mergeCell ref="N208:Y208"/>
    <mergeCell ref="E208:J208"/>
    <mergeCell ref="B208:D208"/>
    <mergeCell ref="B57:E57"/>
    <mergeCell ref="F57:I57"/>
    <mergeCell ref="J57:S57"/>
    <mergeCell ref="I67:P67"/>
    <mergeCell ref="Q67:R67"/>
    <mergeCell ref="A31:A36"/>
    <mergeCell ref="J62:Y62"/>
    <mergeCell ref="B36:Y36"/>
    <mergeCell ref="B41:Y42"/>
    <mergeCell ref="B38:Y38"/>
    <mergeCell ref="A39:A64"/>
    <mergeCell ref="C39:Y39"/>
    <mergeCell ref="B40:Y40"/>
    <mergeCell ref="B43:Y45"/>
    <mergeCell ref="C51:Y51"/>
    <mergeCell ref="B53:I53"/>
    <mergeCell ref="J53:Q53"/>
    <mergeCell ref="R53:Y53"/>
    <mergeCell ref="T56:Y56"/>
    <mergeCell ref="B33:Y33"/>
    <mergeCell ref="B34:Y34"/>
    <mergeCell ref="B35:Y35"/>
    <mergeCell ref="C58:Y58"/>
    <mergeCell ref="J52:Q52"/>
    <mergeCell ref="R59:Y59"/>
    <mergeCell ref="B59:I59"/>
    <mergeCell ref="J59:Q59"/>
    <mergeCell ref="K74:Y74"/>
    <mergeCell ref="R60:Y60"/>
    <mergeCell ref="B61:I61"/>
    <mergeCell ref="J61:Y61"/>
    <mergeCell ref="C65:Y65"/>
    <mergeCell ref="A72:Y72"/>
    <mergeCell ref="J64:S64"/>
    <mergeCell ref="B60:I60"/>
    <mergeCell ref="J60:Q60"/>
    <mergeCell ref="B63:E63"/>
    <mergeCell ref="F63:I63"/>
    <mergeCell ref="J63:S63"/>
    <mergeCell ref="T63:Y63"/>
    <mergeCell ref="B55:I55"/>
    <mergeCell ref="A1:Y1"/>
    <mergeCell ref="A2:Y2"/>
    <mergeCell ref="I3:Y3"/>
    <mergeCell ref="A6:H6"/>
    <mergeCell ref="I6:Y6"/>
    <mergeCell ref="E12:L14"/>
    <mergeCell ref="N14:Y14"/>
    <mergeCell ref="R28:S28"/>
    <mergeCell ref="U28:X28"/>
    <mergeCell ref="A16:Y16"/>
    <mergeCell ref="A17:Y17"/>
    <mergeCell ref="E18:I20"/>
    <mergeCell ref="M18:Q20"/>
    <mergeCell ref="U18:Y20"/>
    <mergeCell ref="B21:O21"/>
    <mergeCell ref="B22:O22"/>
    <mergeCell ref="B23:O23"/>
    <mergeCell ref="A25:A28"/>
    <mergeCell ref="U31:Y31"/>
    <mergeCell ref="I4:Y4"/>
    <mergeCell ref="A3:H5"/>
    <mergeCell ref="I5:Y5"/>
    <mergeCell ref="F56:I56"/>
    <mergeCell ref="A37:Y37"/>
    <mergeCell ref="A8:Y8"/>
    <mergeCell ref="A9:Y9"/>
    <mergeCell ref="A10:Y10"/>
    <mergeCell ref="B25:Y25"/>
    <mergeCell ref="B24:I24"/>
    <mergeCell ref="Q11:Y13"/>
    <mergeCell ref="P23:Q23"/>
    <mergeCell ref="S23:T23"/>
    <mergeCell ref="V23:Y23"/>
    <mergeCell ref="A29:Y29"/>
    <mergeCell ref="N15:Y15"/>
    <mergeCell ref="B26:P28"/>
    <mergeCell ref="B54:I54"/>
    <mergeCell ref="J54:Y54"/>
    <mergeCell ref="B52:I52"/>
    <mergeCell ref="R52:Y52"/>
    <mergeCell ref="B30:Y30"/>
    <mergeCell ref="J24:Y24"/>
    <mergeCell ref="N49:Y49"/>
    <mergeCell ref="B50:M50"/>
    <mergeCell ref="N50:Y50"/>
    <mergeCell ref="B31:T31"/>
    <mergeCell ref="B147:F147"/>
    <mergeCell ref="G147:K147"/>
    <mergeCell ref="L147:O147"/>
    <mergeCell ref="P147:T147"/>
    <mergeCell ref="U147:Y147"/>
    <mergeCell ref="B152:F152"/>
    <mergeCell ref="G152:K152"/>
    <mergeCell ref="L152:O152"/>
    <mergeCell ref="P152:T152"/>
    <mergeCell ref="U152:Y152"/>
    <mergeCell ref="B148:F148"/>
    <mergeCell ref="G148:K148"/>
    <mergeCell ref="L148:O148"/>
    <mergeCell ref="P148:T148"/>
    <mergeCell ref="U148:Y148"/>
    <mergeCell ref="B149:F149"/>
    <mergeCell ref="G149:K149"/>
    <mergeCell ref="L149:O149"/>
    <mergeCell ref="P149:T149"/>
    <mergeCell ref="U149:Y149"/>
    <mergeCell ref="B150:K151"/>
    <mergeCell ref="L150:Y150"/>
    <mergeCell ref="L151:Y151"/>
  </mergeCells>
  <phoneticPr fontId="0" type="noConversion"/>
  <dataValidations xWindow="603" yWindow="441" count="15">
    <dataValidation type="list" showErrorMessage="1" prompt="Wybierz z listy_x000a_" sqref="O36 B36" xr:uid="{00000000-0002-0000-0000-000000000000}">
      <formula1>"x"</formula1>
      <formula2>0</formula2>
    </dataValidation>
    <dataValidation type="whole" allowBlank="1" showInputMessage="1" showErrorMessage="1" sqref="T57:U57 T64:U64 W57:Y57 W64:Y64" xr:uid="{00000000-0002-0000-0000-000001000000}">
      <formula1>0</formula1>
      <formula2>9</formula2>
    </dataValidation>
    <dataValidation type="date" operator="greaterThanOrEqual" allowBlank="1" showInputMessage="1" promptTitle="Data złożenia deklaracji" prompt="Format dd-mm-rrrr." sqref="E208:J208 E212:J212" xr:uid="{1AB37EB7-2A1D-4753-AE2D-5242F355ABF3}">
      <formula1>41275</formula1>
    </dataValidation>
    <dataValidation type="whole" allowBlank="1" showInputMessage="1" showErrorMessage="1" errorTitle="Nieprawidłowy format danych" error="Wymagany format to cyfra od 0 do 9" sqref="M77:W77 N47:X47" xr:uid="{056E7B23-2E33-4702-A9FD-D8DFD73F5B76}">
      <formula1>0</formula1>
      <formula2>9</formula2>
    </dataValidation>
    <dataValidation allowBlank="1" showInputMessage="1" sqref="C83:C84 P85 N85 C86:C87 D83:D87 P89 K158 E86:E88 F86:Y87 Q88 E83:Y84 Q91 N88:N91 C92:I92 K92:Q92 S92:Y92 R92:R93 J92:J94 G142 Q95 B83:B94 I95 D89 C97:F97 H97:K97 M97:O97 Q97:T97 V97:Y97 L97:L99 G97:G99 P97:P99 U97:U99 C100:Y100 I158 C104:Y104 R157 B152:B158 S158 Q158 B97:B108 B109:Y109 V156:Y156 G152:G153 J157 C156:T156 B110:B118 B119:Y119 B120:B124 G147:G148 B147:B150 P152:P153 L150:L153 B125:Y125 L142 B126:B134 B142:B145 U147:U148 P147:P148 B135:Y135 G136 P136 B136:B140 U136 P142 B141:Y141 L136 U142 L145:L148 U152:U153 U155:U156" xr:uid="{168FE3D8-9AE1-4210-B9AE-817F92AB0315}"/>
    <dataValidation type="whole" operator="greaterThanOrEqual" allowBlank="1" showInputMessage="1" showErrorMessage="1" errorTitle="Nieprawidłowy format" error="Wymagany format to liczba nie mniejsza niż zero" promptTitle="Liczba osób" sqref="I85:M85" xr:uid="{D274C44B-FADF-406D-9FE8-A15F09C1593E}">
      <formula1>0</formula1>
    </dataValidation>
    <dataValidation type="decimal" operator="greaterThanOrEqual" allowBlank="1" showInputMessage="1" showErrorMessage="1" errorTitle="Nieprawidłowy format" error="Wymagany format to kwota nie mniejsza niż zero" promptTitle="Stawka opłaty" prompt="Stawka na podstawie uchwały o wysokości o wysokości opłaty za gospodarowanie odpadami komunalnymi" sqref="U85:Y85" xr:uid="{7429F261-8F84-4170-90C3-5F600F1611DF}">
      <formula1>0</formula1>
    </dataValidation>
    <dataValidation type="decimal" operator="greaterThanOrEqual" allowBlank="1" showInputMessage="1" showErrorMessage="1" errorTitle="Nieprawiłowy format" error="Wymagany format to kwota nie mniejsza niż zero" promptTitle="Wysokość zwolnienia" prompt="Na podstawie uchwały w sprawie zwolnienia z części opłaty za gospodarowanie odpadami komunalnymi właścicieli nieruchomości zabudowanych budnynkami mieszkalnymi jednorodzinnymi kompostujących bio odpady stanowiące odpady komunalne w kompostowniku (...)" sqref="W91:Y91" xr:uid="{1F3EB9A7-F67B-4340-A05C-94FDAB5C8A19}">
      <formula1>0</formula1>
    </dataValidation>
    <dataValidation type="list" allowBlank="1" showInputMessage="1" prompt="W przypadku zaznaczenia pola konieczne uzupełnienie pola WYSOKOŚĆ ZWOLNIENIA" sqref="O89" xr:uid="{DEAA8B2F-38D2-4610-BED0-785096B435F6}">
      <formula1>"X"</formula1>
    </dataValidation>
    <dataValidation type="list" allowBlank="1" showInputMessage="1" prompt="W przypadku zaznaczenia pole WYSOKOŚĆ ZWOLNIENIA pozostaje puste" sqref="C89" xr:uid="{8EC2E4D0-C8E8-47C7-ADA6-AF78C635679B}">
      <formula1>"X"</formula1>
    </dataValidation>
    <dataValidation type="decimal" operator="greaterThanOrEqual" allowBlank="1" showInputMessage="1" showErrorMessage="1" errorTitle="Nieprawidłowy format" error="Wymagany format to kwota nie mniejsza niż zero" prompt="Iloczyn liczby osób i stawki opłaty" sqref="B95:H95" xr:uid="{C975DA39-0FB8-405D-8DBD-A65ECD0B35B9}">
      <formula1>0</formula1>
    </dataValidation>
    <dataValidation type="decimal" operator="greaterThanOrEqual" allowBlank="1" showInputMessage="1" showErrorMessage="1" errorTitle="Nieprawiłowy format" error="Wymagany format to kwota nie mniejsza niż zero" prompt="Iloczyn liczby osób oraz wysokości zwolnienia" sqref="K95:P95" xr:uid="{54AAB38C-EDB7-4477-AA03-3F9F18194F2B}">
      <formula1>0</formula1>
    </dataValidation>
    <dataValidation type="decimal" operator="greaterThanOrEqual" allowBlank="1" showInputMessage="1" showErrorMessage="1" errorTitle="Nieprawidłowy format" error="Wymagany format to kwota nie mniejsza niż zero" sqref="S95:Y95 L101:O103 U101:Y103 L105:O108 U105:Y108 L110:O118 U110:Y118 L120:O124 U120:Y124 L126:O134 U126:Y134 L137:O140 U137:Y140 L143:O144 U143:Y144 L149:O149 U149:Y149 L154:O154 U154:Y154" xr:uid="{B065265D-0BC7-4EC5-9E04-91369D3AEB69}">
      <formula1>0</formula1>
    </dataValidation>
    <dataValidation type="whole" operator="greaterThanOrEqual" allowBlank="1" showInputMessage="1" showErrorMessage="1" errorTitle="Nieprawiłowy format" error="Wymagany format to liczba nie mniejsza niż 0" sqref="G101:K103 P101:T103 G105:K108 P105:T108 G110:K118 P110:T118 G120:K124 P120:T124 G126:K134 P126:T134 G137:K140 P137:T140 G143:K144 P143:T144 G149:K149 P149:T149 G154:K154 P154:T154" xr:uid="{0802BC52-EE73-4C6E-8CA9-34B92CE0856E}">
      <formula1>0</formula1>
    </dataValidation>
    <dataValidation type="list" allowBlank="1" showInputMessage="1" showErrorMessage="1" sqref="C67 C70 H67 T67 C19 C13 O12 K19 S19 C162 C164 C166" xr:uid="{1E053CB7-5C10-4B32-95FB-A63934EDB6E6}">
      <formula1>"X"</formula1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DGO-5</vt:lpstr>
      <vt:lpstr>'DGO-5'!Obszar_wydruku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2025-12-29T11:48:59Z</dcterms:modified>
</cp:coreProperties>
</file>